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ewc\Documents\High 5 Part Deux\"/>
    </mc:Choice>
  </mc:AlternateContent>
  <xr:revisionPtr revIDLastSave="0" documentId="13_ncr:1_{1E2B2E01-A1F9-4E8E-9997-F0EF46929CD6}" xr6:coauthVersionLast="47" xr6:coauthVersionMax="47" xr10:uidLastSave="{00000000-0000-0000-0000-000000000000}"/>
  <bookViews>
    <workbookView xWindow="33945" yWindow="1185" windowWidth="23550" windowHeight="14055" xr2:uid="{FF2AD926-1A5D-491F-AE2F-F56B15EC7822}"/>
  </bookViews>
  <sheets>
    <sheet name="July 24" sheetId="1" r:id="rId1"/>
    <sheet name="Aug 24" sheetId="2" r:id="rId2"/>
    <sheet name="Sept 24" sheetId="3" r:id="rId3"/>
    <sheet name="Oct 24" sheetId="4" r:id="rId4"/>
    <sheet name="Nov 24" sheetId="5" r:id="rId5"/>
    <sheet name="Dec 24" sheetId="6" r:id="rId6"/>
    <sheet name="Jan 25" sheetId="7" r:id="rId7"/>
    <sheet name="Feb 25" sheetId="8" r:id="rId8"/>
    <sheet name="Mar 25" sheetId="9" r:id="rId9"/>
    <sheet name="Apr 25" sheetId="10" r:id="rId10"/>
    <sheet name="May 25" sheetId="11" r:id="rId11"/>
    <sheet name="June 25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2" l="1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B21" i="9" s="1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B21" i="5" s="1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4" i="1"/>
  <c r="B21" i="12" l="1"/>
  <c r="B21" i="11"/>
  <c r="B21" i="10"/>
  <c r="B21" i="8"/>
  <c r="B21" i="7"/>
  <c r="B21" i="6"/>
  <c r="B21" i="4"/>
  <c r="B21" i="1"/>
  <c r="B23" i="1" s="1"/>
  <c r="B22" i="2" s="1"/>
  <c r="B21" i="3"/>
  <c r="B21" i="2"/>
  <c r="B26" i="1" l="1"/>
  <c r="B27" i="1" s="1"/>
  <c r="B23" i="2"/>
  <c r="B26" i="2" s="1"/>
  <c r="B27" i="2" s="1"/>
  <c r="B22" i="3" l="1"/>
  <c r="B23" i="3" s="1"/>
  <c r="B26" i="3" s="1"/>
  <c r="B27" i="3" s="1"/>
  <c r="B22" i="4"/>
  <c r="B23" i="4" s="1"/>
  <c r="B26" i="4" l="1"/>
  <c r="B27" i="4" s="1"/>
  <c r="B22" i="5"/>
  <c r="B23" i="5" s="1"/>
  <c r="B26" i="5" l="1"/>
  <c r="B27" i="5" s="1"/>
  <c r="B22" i="6"/>
  <c r="B23" i="6" s="1"/>
  <c r="B26" i="6" l="1"/>
  <c r="B27" i="6" s="1"/>
  <c r="B22" i="7"/>
  <c r="B23" i="7" s="1"/>
  <c r="B26" i="7" l="1"/>
  <c r="B27" i="7" s="1"/>
  <c r="B22" i="8"/>
  <c r="B23" i="8" s="1"/>
  <c r="B26" i="8" l="1"/>
  <c r="B27" i="8" s="1"/>
  <c r="B22" i="9"/>
  <c r="B23" i="9" s="1"/>
  <c r="B26" i="9" l="1"/>
  <c r="B27" i="9" s="1"/>
  <c r="B22" i="10"/>
  <c r="B23" i="10" s="1"/>
  <c r="B26" i="10" l="1"/>
  <c r="B27" i="10" s="1"/>
  <c r="B22" i="11"/>
  <c r="B23" i="11" s="1"/>
  <c r="B26" i="11" l="1"/>
  <c r="B27" i="11" s="1"/>
  <c r="B22" i="12"/>
  <c r="B23" i="12" s="1"/>
  <c r="B26" i="12" s="1"/>
  <c r="B27" i="12" s="1"/>
</calcChain>
</file>

<file path=xl/sharedStrings.xml><?xml version="1.0" encoding="utf-8"?>
<sst xmlns="http://schemas.openxmlformats.org/spreadsheetml/2006/main" count="198" uniqueCount="19">
  <si>
    <t>Name</t>
  </si>
  <si>
    <t>Hours this month</t>
  </si>
  <si>
    <t>Jones</t>
  </si>
  <si>
    <t>Smith</t>
  </si>
  <si>
    <t>Pay Rate per Hour</t>
  </si>
  <si>
    <t>Total thus far in project</t>
  </si>
  <si>
    <t>Program Amount</t>
  </si>
  <si>
    <t>Total Spent</t>
  </si>
  <si>
    <t>Total Remaining</t>
  </si>
  <si>
    <t>This Month's Reimbursement</t>
  </si>
  <si>
    <t>Total Reimbursement This Month</t>
  </si>
  <si>
    <t>Total for Prior Months</t>
  </si>
  <si>
    <t>Hi-5 Reimbursement for Sheriff's Offices</t>
  </si>
  <si>
    <t>Enforcement</t>
  </si>
  <si>
    <t>Kickoff</t>
  </si>
  <si>
    <t>Observations</t>
  </si>
  <si>
    <t>Adkins</t>
  </si>
  <si>
    <t>Publicity</t>
  </si>
  <si>
    <t>Activity (Enf, Publicity,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</si>
</sst>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right"/>
    </xf>
    <xf numFmtId="164" fontId="0" fillId="0" borderId="1" xfId="0" applyNumberFormat="1" applyBorder="1"/>
    <xf numFmtId="164" fontId="0" fillId="0" borderId="2" xfId="0" applyNumberFormat="1" applyBorder="1"/>
    <xf numFmtId="164" fontId="0" fillId="0" borderId="11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right"/>
    </xf>
    <xf numFmtId="164" fontId="0" fillId="0" borderId="15" xfId="0" applyNumberFormat="1" applyBorder="1"/>
    <xf numFmtId="0" fontId="0" fillId="0" borderId="16" xfId="0" applyBorder="1" applyAlignment="1">
      <alignment horizontal="right"/>
    </xf>
    <xf numFmtId="164" fontId="0" fillId="0" borderId="17" xfId="0" applyNumberFormat="1" applyBorder="1"/>
    <xf numFmtId="0" fontId="0" fillId="0" borderId="18" xfId="0" applyBorder="1" applyAlignment="1">
      <alignment horizontal="right"/>
    </xf>
    <xf numFmtId="164" fontId="0" fillId="0" borderId="19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30F4F-49E0-4A83-B076-66AFD232073E}">
  <dimension ref="A1:E27"/>
  <sheetViews>
    <sheetView tabSelected="1" workbookViewId="0">
      <selection activeCell="I17" sqref="I17"/>
    </sheetView>
  </sheetViews>
  <sheetFormatPr defaultRowHeight="14.5" x14ac:dyDescent="0.35"/>
  <cols>
    <col min="1" max="1" width="35.453125" customWidth="1"/>
    <col min="2" max="2" width="12.54296875" customWidth="1"/>
    <col min="3" max="3" width="9.6328125" customWidth="1"/>
    <col min="4" max="4" width="12.6328125" customWidth="1"/>
    <col min="5" max="5" width="14.54296875" customWidth="1"/>
  </cols>
  <sheetData>
    <row r="1" spans="1:5" ht="15" thickBot="1" x14ac:dyDescent="0.4"/>
    <row r="2" spans="1:5" ht="15" thickBot="1" x14ac:dyDescent="0.4">
      <c r="A2" s="22" t="s">
        <v>12</v>
      </c>
      <c r="B2" s="23"/>
      <c r="C2" s="23"/>
      <c r="D2" s="23"/>
      <c r="E2" s="24"/>
    </row>
    <row r="3" spans="1:5" ht="29.5" thickBot="1" x14ac:dyDescent="0.4">
      <c r="A3" s="2" t="s">
        <v>0</v>
      </c>
      <c r="B3" s="3" t="s">
        <v>4</v>
      </c>
      <c r="C3" s="3" t="s">
        <v>1</v>
      </c>
      <c r="D3" s="3" t="s">
        <v>18</v>
      </c>
      <c r="E3" s="1" t="s">
        <v>9</v>
      </c>
    </row>
    <row r="4" spans="1:5" x14ac:dyDescent="0.35">
      <c r="A4" s="4" t="s">
        <v>2</v>
      </c>
      <c r="B4" s="10">
        <v>33.299999999999997</v>
      </c>
      <c r="C4" s="11">
        <v>5</v>
      </c>
      <c r="D4" s="13" t="s">
        <v>13</v>
      </c>
      <c r="E4" s="8">
        <f>B4*C4</f>
        <v>166.5</v>
      </c>
    </row>
    <row r="5" spans="1:5" x14ac:dyDescent="0.35">
      <c r="A5" s="5" t="s">
        <v>3</v>
      </c>
      <c r="B5" s="12">
        <v>42.5</v>
      </c>
      <c r="C5" s="13">
        <v>2</v>
      </c>
      <c r="D5" s="13" t="s">
        <v>14</v>
      </c>
      <c r="E5" s="8">
        <f t="shared" ref="E5:E18" si="0">B5*C5</f>
        <v>85</v>
      </c>
    </row>
    <row r="6" spans="1:5" x14ac:dyDescent="0.35">
      <c r="A6" s="5" t="s">
        <v>16</v>
      </c>
      <c r="B6" s="12">
        <v>27.5</v>
      </c>
      <c r="C6" s="13">
        <v>4</v>
      </c>
      <c r="D6" s="13" t="s">
        <v>15</v>
      </c>
      <c r="E6" s="8">
        <f t="shared" si="0"/>
        <v>110</v>
      </c>
    </row>
    <row r="7" spans="1:5" x14ac:dyDescent="0.35">
      <c r="A7" s="5"/>
      <c r="B7" s="12"/>
      <c r="C7" s="13"/>
      <c r="D7" s="13"/>
      <c r="E7" s="8">
        <f t="shared" si="0"/>
        <v>0</v>
      </c>
    </row>
    <row r="8" spans="1:5" x14ac:dyDescent="0.35">
      <c r="A8" s="5"/>
      <c r="B8" s="12"/>
      <c r="C8" s="13"/>
      <c r="D8" s="13"/>
      <c r="E8" s="8">
        <f t="shared" si="0"/>
        <v>0</v>
      </c>
    </row>
    <row r="9" spans="1:5" x14ac:dyDescent="0.35">
      <c r="A9" s="5"/>
      <c r="B9" s="12"/>
      <c r="C9" s="13"/>
      <c r="D9" s="13"/>
      <c r="E9" s="8">
        <f t="shared" si="0"/>
        <v>0</v>
      </c>
    </row>
    <row r="10" spans="1:5" x14ac:dyDescent="0.35">
      <c r="A10" s="5"/>
      <c r="B10" s="12"/>
      <c r="C10" s="13"/>
      <c r="D10" s="13"/>
      <c r="E10" s="8">
        <f t="shared" si="0"/>
        <v>0</v>
      </c>
    </row>
    <row r="11" spans="1:5" x14ac:dyDescent="0.35">
      <c r="A11" s="5"/>
      <c r="B11" s="12"/>
      <c r="C11" s="13"/>
      <c r="D11" s="13"/>
      <c r="E11" s="8">
        <f t="shared" si="0"/>
        <v>0</v>
      </c>
    </row>
    <row r="12" spans="1:5" x14ac:dyDescent="0.35">
      <c r="A12" s="5"/>
      <c r="B12" s="12"/>
      <c r="C12" s="13"/>
      <c r="D12" s="13"/>
      <c r="E12" s="8">
        <f t="shared" si="0"/>
        <v>0</v>
      </c>
    </row>
    <row r="13" spans="1:5" x14ac:dyDescent="0.35">
      <c r="A13" s="5"/>
      <c r="B13" s="12"/>
      <c r="C13" s="13"/>
      <c r="D13" s="13"/>
      <c r="E13" s="8">
        <f t="shared" si="0"/>
        <v>0</v>
      </c>
    </row>
    <row r="14" spans="1:5" x14ac:dyDescent="0.35">
      <c r="A14" s="5"/>
      <c r="B14" s="12"/>
      <c r="C14" s="13"/>
      <c r="D14" s="13"/>
      <c r="E14" s="8">
        <f t="shared" si="0"/>
        <v>0</v>
      </c>
    </row>
    <row r="15" spans="1:5" x14ac:dyDescent="0.35">
      <c r="A15" s="5"/>
      <c r="B15" s="12"/>
      <c r="C15" s="13"/>
      <c r="D15" s="13"/>
      <c r="E15" s="8">
        <f t="shared" si="0"/>
        <v>0</v>
      </c>
    </row>
    <row r="16" spans="1:5" x14ac:dyDescent="0.35">
      <c r="A16" s="5"/>
      <c r="B16" s="12"/>
      <c r="C16" s="13"/>
      <c r="D16" s="13"/>
      <c r="E16" s="8">
        <f t="shared" si="0"/>
        <v>0</v>
      </c>
    </row>
    <row r="17" spans="1:5" x14ac:dyDescent="0.35">
      <c r="A17" s="5"/>
      <c r="B17" s="12"/>
      <c r="C17" s="13"/>
      <c r="D17" s="13"/>
      <c r="E17" s="8">
        <f t="shared" si="0"/>
        <v>0</v>
      </c>
    </row>
    <row r="18" spans="1:5" ht="15" thickBot="1" x14ac:dyDescent="0.4">
      <c r="A18" s="6"/>
      <c r="B18" s="14"/>
      <c r="C18" s="15"/>
      <c r="D18" s="15"/>
      <c r="E18" s="9">
        <f t="shared" si="0"/>
        <v>0</v>
      </c>
    </row>
    <row r="20" spans="1:5" ht="15" thickBot="1" x14ac:dyDescent="0.4"/>
    <row r="21" spans="1:5" x14ac:dyDescent="0.35">
      <c r="A21" s="16" t="s">
        <v>10</v>
      </c>
      <c r="B21" s="17">
        <f>SUM(E4:E18)</f>
        <v>361.5</v>
      </c>
    </row>
    <row r="22" spans="1:5" x14ac:dyDescent="0.35">
      <c r="A22" s="18" t="s">
        <v>11</v>
      </c>
      <c r="B22" s="19">
        <v>0</v>
      </c>
    </row>
    <row r="23" spans="1:5" ht="15" thickBot="1" x14ac:dyDescent="0.4">
      <c r="A23" s="20" t="s">
        <v>5</v>
      </c>
      <c r="B23" s="21">
        <f>SUM(B21:B22)</f>
        <v>361.5</v>
      </c>
    </row>
    <row r="24" spans="1:5" ht="15" thickBot="1" x14ac:dyDescent="0.4">
      <c r="A24" s="7"/>
    </row>
    <row r="25" spans="1:5" x14ac:dyDescent="0.35">
      <c r="A25" s="16" t="s">
        <v>6</v>
      </c>
      <c r="B25" s="17">
        <v>10000</v>
      </c>
    </row>
    <row r="26" spans="1:5" x14ac:dyDescent="0.35">
      <c r="A26" s="18" t="s">
        <v>7</v>
      </c>
      <c r="B26" s="19">
        <f>B23</f>
        <v>361.5</v>
      </c>
    </row>
    <row r="27" spans="1:5" ht="15" thickBot="1" x14ac:dyDescent="0.4">
      <c r="A27" s="20" t="s">
        <v>8</v>
      </c>
      <c r="B27" s="21">
        <f>B25-B26</f>
        <v>9638.5</v>
      </c>
    </row>
  </sheetData>
  <mergeCells count="1">
    <mergeCell ref="A2:E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F2338-6867-4A8E-AAEC-07DDC7DCA57A}">
  <dimension ref="A1:E27"/>
  <sheetViews>
    <sheetView workbookViewId="0">
      <selection activeCell="D3" sqref="D3"/>
    </sheetView>
  </sheetViews>
  <sheetFormatPr defaultRowHeight="14.5" x14ac:dyDescent="0.35"/>
  <cols>
    <col min="1" max="1" width="35.453125" customWidth="1"/>
    <col min="2" max="2" width="12.54296875" customWidth="1"/>
    <col min="3" max="3" width="9.6328125" customWidth="1"/>
    <col min="4" max="4" width="12.6328125" customWidth="1"/>
    <col min="5" max="5" width="14.54296875" customWidth="1"/>
  </cols>
  <sheetData>
    <row r="1" spans="1:5" ht="15" thickBot="1" x14ac:dyDescent="0.4"/>
    <row r="2" spans="1:5" ht="15" thickBot="1" x14ac:dyDescent="0.4">
      <c r="A2" s="22" t="s">
        <v>12</v>
      </c>
      <c r="B2" s="23"/>
      <c r="C2" s="23"/>
      <c r="D2" s="23"/>
      <c r="E2" s="24"/>
    </row>
    <row r="3" spans="1:5" ht="29.5" thickBot="1" x14ac:dyDescent="0.4">
      <c r="A3" s="2" t="s">
        <v>0</v>
      </c>
      <c r="B3" s="3" t="s">
        <v>4</v>
      </c>
      <c r="C3" s="3" t="s">
        <v>1</v>
      </c>
      <c r="D3" s="3" t="s">
        <v>18</v>
      </c>
      <c r="E3" s="1" t="s">
        <v>9</v>
      </c>
    </row>
    <row r="4" spans="1:5" x14ac:dyDescent="0.35">
      <c r="A4" s="4" t="s">
        <v>2</v>
      </c>
      <c r="B4" s="10"/>
      <c r="C4" s="11"/>
      <c r="D4" s="13" t="s">
        <v>13</v>
      </c>
      <c r="E4" s="8">
        <f>B4*C4</f>
        <v>0</v>
      </c>
    </row>
    <row r="5" spans="1:5" x14ac:dyDescent="0.35">
      <c r="A5" s="5" t="s">
        <v>3</v>
      </c>
      <c r="B5" s="12"/>
      <c r="C5" s="13"/>
      <c r="D5" s="13" t="s">
        <v>13</v>
      </c>
      <c r="E5" s="8">
        <f t="shared" ref="E5:E18" si="0">B5*C5</f>
        <v>0</v>
      </c>
    </row>
    <row r="6" spans="1:5" x14ac:dyDescent="0.35">
      <c r="A6" s="5"/>
      <c r="B6" s="12"/>
      <c r="C6" s="13"/>
      <c r="D6" s="13"/>
      <c r="E6" s="8">
        <f t="shared" si="0"/>
        <v>0</v>
      </c>
    </row>
    <row r="7" spans="1:5" x14ac:dyDescent="0.35">
      <c r="A7" s="5"/>
      <c r="B7" s="12"/>
      <c r="C7" s="13"/>
      <c r="D7" s="13"/>
      <c r="E7" s="8">
        <f t="shared" si="0"/>
        <v>0</v>
      </c>
    </row>
    <row r="8" spans="1:5" x14ac:dyDescent="0.35">
      <c r="A8" s="5"/>
      <c r="B8" s="12"/>
      <c r="C8" s="13"/>
      <c r="D8" s="13"/>
      <c r="E8" s="8">
        <f t="shared" si="0"/>
        <v>0</v>
      </c>
    </row>
    <row r="9" spans="1:5" x14ac:dyDescent="0.35">
      <c r="A9" s="5"/>
      <c r="B9" s="12"/>
      <c r="C9" s="13"/>
      <c r="D9" s="13"/>
      <c r="E9" s="8">
        <f t="shared" si="0"/>
        <v>0</v>
      </c>
    </row>
    <row r="10" spans="1:5" x14ac:dyDescent="0.35">
      <c r="A10" s="5"/>
      <c r="B10" s="12"/>
      <c r="C10" s="13"/>
      <c r="D10" s="13"/>
      <c r="E10" s="8">
        <f t="shared" si="0"/>
        <v>0</v>
      </c>
    </row>
    <row r="11" spans="1:5" x14ac:dyDescent="0.35">
      <c r="A11" s="5"/>
      <c r="B11" s="12"/>
      <c r="C11" s="13"/>
      <c r="D11" s="13"/>
      <c r="E11" s="8">
        <f t="shared" si="0"/>
        <v>0</v>
      </c>
    </row>
    <row r="12" spans="1:5" x14ac:dyDescent="0.35">
      <c r="A12" s="5"/>
      <c r="B12" s="12"/>
      <c r="C12" s="13"/>
      <c r="D12" s="13"/>
      <c r="E12" s="8">
        <f t="shared" si="0"/>
        <v>0</v>
      </c>
    </row>
    <row r="13" spans="1:5" x14ac:dyDescent="0.35">
      <c r="A13" s="5"/>
      <c r="B13" s="12"/>
      <c r="C13" s="13"/>
      <c r="D13" s="13"/>
      <c r="E13" s="8">
        <f t="shared" si="0"/>
        <v>0</v>
      </c>
    </row>
    <row r="14" spans="1:5" x14ac:dyDescent="0.35">
      <c r="A14" s="5"/>
      <c r="B14" s="12"/>
      <c r="C14" s="13"/>
      <c r="D14" s="13"/>
      <c r="E14" s="8">
        <f t="shared" si="0"/>
        <v>0</v>
      </c>
    </row>
    <row r="15" spans="1:5" x14ac:dyDescent="0.35">
      <c r="A15" s="5"/>
      <c r="B15" s="12"/>
      <c r="C15" s="13"/>
      <c r="D15" s="13"/>
      <c r="E15" s="8">
        <f t="shared" si="0"/>
        <v>0</v>
      </c>
    </row>
    <row r="16" spans="1:5" x14ac:dyDescent="0.35">
      <c r="A16" s="5"/>
      <c r="B16" s="12"/>
      <c r="C16" s="13"/>
      <c r="D16" s="13"/>
      <c r="E16" s="8">
        <f t="shared" si="0"/>
        <v>0</v>
      </c>
    </row>
    <row r="17" spans="1:5" x14ac:dyDescent="0.35">
      <c r="A17" s="5"/>
      <c r="B17" s="12"/>
      <c r="C17" s="13"/>
      <c r="D17" s="13"/>
      <c r="E17" s="8">
        <f t="shared" si="0"/>
        <v>0</v>
      </c>
    </row>
    <row r="18" spans="1:5" ht="15" thickBot="1" x14ac:dyDescent="0.4">
      <c r="A18" s="6"/>
      <c r="B18" s="14"/>
      <c r="C18" s="15"/>
      <c r="D18" s="15"/>
      <c r="E18" s="9">
        <f t="shared" si="0"/>
        <v>0</v>
      </c>
    </row>
    <row r="20" spans="1:5" ht="15" thickBot="1" x14ac:dyDescent="0.4"/>
    <row r="21" spans="1:5" x14ac:dyDescent="0.35">
      <c r="A21" s="16" t="s">
        <v>10</v>
      </c>
      <c r="B21" s="17">
        <f>SUM(E4:E18)</f>
        <v>0</v>
      </c>
    </row>
    <row r="22" spans="1:5" x14ac:dyDescent="0.35">
      <c r="A22" s="18" t="s">
        <v>11</v>
      </c>
      <c r="B22" s="19">
        <f>'Mar 25'!B23</f>
        <v>361.5</v>
      </c>
    </row>
    <row r="23" spans="1:5" ht="15" thickBot="1" x14ac:dyDescent="0.4">
      <c r="A23" s="20" t="s">
        <v>5</v>
      </c>
      <c r="B23" s="21">
        <f>SUM(B21:B22)</f>
        <v>361.5</v>
      </c>
    </row>
    <row r="24" spans="1:5" ht="15" thickBot="1" x14ac:dyDescent="0.4">
      <c r="A24" s="7"/>
    </row>
    <row r="25" spans="1:5" x14ac:dyDescent="0.35">
      <c r="A25" s="16" t="s">
        <v>6</v>
      </c>
      <c r="B25" s="17">
        <v>10000</v>
      </c>
    </row>
    <row r="26" spans="1:5" x14ac:dyDescent="0.35">
      <c r="A26" s="18" t="s">
        <v>7</v>
      </c>
      <c r="B26" s="19">
        <f>B23</f>
        <v>361.5</v>
      </c>
    </row>
    <row r="27" spans="1:5" ht="15" thickBot="1" x14ac:dyDescent="0.4">
      <c r="A27" s="20" t="s">
        <v>8</v>
      </c>
      <c r="B27" s="21">
        <f>B25-B26</f>
        <v>9638.5</v>
      </c>
    </row>
  </sheetData>
  <mergeCells count="1">
    <mergeCell ref="A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749CA-29B6-4473-A364-B6BCD346D592}">
  <dimension ref="A1:E27"/>
  <sheetViews>
    <sheetView workbookViewId="0">
      <selection activeCell="D3" sqref="D3"/>
    </sheetView>
  </sheetViews>
  <sheetFormatPr defaultRowHeight="14.5" x14ac:dyDescent="0.35"/>
  <cols>
    <col min="1" max="1" width="35.453125" customWidth="1"/>
    <col min="2" max="2" width="12.54296875" customWidth="1"/>
    <col min="3" max="3" width="9.6328125" customWidth="1"/>
    <col min="4" max="4" width="12.6328125" customWidth="1"/>
    <col min="5" max="5" width="14.54296875" customWidth="1"/>
  </cols>
  <sheetData>
    <row r="1" spans="1:5" ht="15" thickBot="1" x14ac:dyDescent="0.4"/>
    <row r="2" spans="1:5" ht="15" thickBot="1" x14ac:dyDescent="0.4">
      <c r="A2" s="22" t="s">
        <v>12</v>
      </c>
      <c r="B2" s="23"/>
      <c r="C2" s="23"/>
      <c r="D2" s="23"/>
      <c r="E2" s="24"/>
    </row>
    <row r="3" spans="1:5" ht="29.5" thickBot="1" x14ac:dyDescent="0.4">
      <c r="A3" s="2" t="s">
        <v>0</v>
      </c>
      <c r="B3" s="3" t="s">
        <v>4</v>
      </c>
      <c r="C3" s="3" t="s">
        <v>1</v>
      </c>
      <c r="D3" s="3" t="s">
        <v>18</v>
      </c>
      <c r="E3" s="1" t="s">
        <v>9</v>
      </c>
    </row>
    <row r="4" spans="1:5" x14ac:dyDescent="0.35">
      <c r="A4" s="4" t="s">
        <v>2</v>
      </c>
      <c r="B4" s="10"/>
      <c r="C4" s="11"/>
      <c r="D4" s="13" t="s">
        <v>13</v>
      </c>
      <c r="E4" s="8">
        <f>B4*C4</f>
        <v>0</v>
      </c>
    </row>
    <row r="5" spans="1:5" x14ac:dyDescent="0.35">
      <c r="A5" s="5" t="s">
        <v>3</v>
      </c>
      <c r="B5" s="12"/>
      <c r="C5" s="13"/>
      <c r="D5" s="13" t="s">
        <v>13</v>
      </c>
      <c r="E5" s="8">
        <f t="shared" ref="E5:E18" si="0">B5*C5</f>
        <v>0</v>
      </c>
    </row>
    <row r="6" spans="1:5" x14ac:dyDescent="0.35">
      <c r="A6" s="5"/>
      <c r="B6" s="12"/>
      <c r="C6" s="13"/>
      <c r="D6" s="13"/>
      <c r="E6" s="8">
        <f t="shared" si="0"/>
        <v>0</v>
      </c>
    </row>
    <row r="7" spans="1:5" x14ac:dyDescent="0.35">
      <c r="A7" s="5"/>
      <c r="B7" s="12"/>
      <c r="C7" s="13"/>
      <c r="D7" s="13"/>
      <c r="E7" s="8">
        <f t="shared" si="0"/>
        <v>0</v>
      </c>
    </row>
    <row r="8" spans="1:5" x14ac:dyDescent="0.35">
      <c r="A8" s="5"/>
      <c r="B8" s="12"/>
      <c r="C8" s="13"/>
      <c r="D8" s="13"/>
      <c r="E8" s="8">
        <f t="shared" si="0"/>
        <v>0</v>
      </c>
    </row>
    <row r="9" spans="1:5" x14ac:dyDescent="0.35">
      <c r="A9" s="5"/>
      <c r="B9" s="12"/>
      <c r="C9" s="13"/>
      <c r="D9" s="13"/>
      <c r="E9" s="8">
        <f t="shared" si="0"/>
        <v>0</v>
      </c>
    </row>
    <row r="10" spans="1:5" x14ac:dyDescent="0.35">
      <c r="A10" s="5"/>
      <c r="B10" s="12"/>
      <c r="C10" s="13"/>
      <c r="D10" s="13"/>
      <c r="E10" s="8">
        <f t="shared" si="0"/>
        <v>0</v>
      </c>
    </row>
    <row r="11" spans="1:5" x14ac:dyDescent="0.35">
      <c r="A11" s="5"/>
      <c r="B11" s="12"/>
      <c r="C11" s="13"/>
      <c r="D11" s="13"/>
      <c r="E11" s="8">
        <f t="shared" si="0"/>
        <v>0</v>
      </c>
    </row>
    <row r="12" spans="1:5" x14ac:dyDescent="0.35">
      <c r="A12" s="5"/>
      <c r="B12" s="12"/>
      <c r="C12" s="13"/>
      <c r="D12" s="13"/>
      <c r="E12" s="8">
        <f t="shared" si="0"/>
        <v>0</v>
      </c>
    </row>
    <row r="13" spans="1:5" x14ac:dyDescent="0.35">
      <c r="A13" s="5"/>
      <c r="B13" s="12"/>
      <c r="C13" s="13"/>
      <c r="D13" s="13"/>
      <c r="E13" s="8">
        <f t="shared" si="0"/>
        <v>0</v>
      </c>
    </row>
    <row r="14" spans="1:5" x14ac:dyDescent="0.35">
      <c r="A14" s="5"/>
      <c r="B14" s="12"/>
      <c r="C14" s="13"/>
      <c r="D14" s="13"/>
      <c r="E14" s="8">
        <f t="shared" si="0"/>
        <v>0</v>
      </c>
    </row>
    <row r="15" spans="1:5" x14ac:dyDescent="0.35">
      <c r="A15" s="5"/>
      <c r="B15" s="12"/>
      <c r="C15" s="13"/>
      <c r="D15" s="13"/>
      <c r="E15" s="8">
        <f t="shared" si="0"/>
        <v>0</v>
      </c>
    </row>
    <row r="16" spans="1:5" x14ac:dyDescent="0.35">
      <c r="A16" s="5"/>
      <c r="B16" s="12"/>
      <c r="C16" s="13"/>
      <c r="D16" s="13"/>
      <c r="E16" s="8">
        <f t="shared" si="0"/>
        <v>0</v>
      </c>
    </row>
    <row r="17" spans="1:5" x14ac:dyDescent="0.35">
      <c r="A17" s="5"/>
      <c r="B17" s="12"/>
      <c r="C17" s="13"/>
      <c r="D17" s="13"/>
      <c r="E17" s="8">
        <f t="shared" si="0"/>
        <v>0</v>
      </c>
    </row>
    <row r="18" spans="1:5" ht="15" thickBot="1" x14ac:dyDescent="0.4">
      <c r="A18" s="6"/>
      <c r="B18" s="14"/>
      <c r="C18" s="15"/>
      <c r="D18" s="15"/>
      <c r="E18" s="9">
        <f t="shared" si="0"/>
        <v>0</v>
      </c>
    </row>
    <row r="20" spans="1:5" ht="15" thickBot="1" x14ac:dyDescent="0.4"/>
    <row r="21" spans="1:5" x14ac:dyDescent="0.35">
      <c r="A21" s="16" t="s">
        <v>10</v>
      </c>
      <c r="B21" s="17">
        <f>SUM(E4:E18)</f>
        <v>0</v>
      </c>
    </row>
    <row r="22" spans="1:5" x14ac:dyDescent="0.35">
      <c r="A22" s="18" t="s">
        <v>11</v>
      </c>
      <c r="B22" s="19">
        <f>'Apr 25'!B23</f>
        <v>361.5</v>
      </c>
    </row>
    <row r="23" spans="1:5" ht="15" thickBot="1" x14ac:dyDescent="0.4">
      <c r="A23" s="20" t="s">
        <v>5</v>
      </c>
      <c r="B23" s="21">
        <f>SUM(B21:B22)</f>
        <v>361.5</v>
      </c>
    </row>
    <row r="24" spans="1:5" ht="15" thickBot="1" x14ac:dyDescent="0.4">
      <c r="A24" s="7"/>
    </row>
    <row r="25" spans="1:5" x14ac:dyDescent="0.35">
      <c r="A25" s="16" t="s">
        <v>6</v>
      </c>
      <c r="B25" s="17">
        <v>10000</v>
      </c>
    </row>
    <row r="26" spans="1:5" x14ac:dyDescent="0.35">
      <c r="A26" s="18" t="s">
        <v>7</v>
      </c>
      <c r="B26" s="19">
        <f>B23</f>
        <v>361.5</v>
      </c>
    </row>
    <row r="27" spans="1:5" ht="15" thickBot="1" x14ac:dyDescent="0.4">
      <c r="A27" s="20" t="s">
        <v>8</v>
      </c>
      <c r="B27" s="21">
        <f>B25-B26</f>
        <v>9638.5</v>
      </c>
    </row>
  </sheetData>
  <mergeCells count="1">
    <mergeCell ref="A2:E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20E87-26A5-48E0-8195-CC9E613A20CB}">
  <dimension ref="A1:E27"/>
  <sheetViews>
    <sheetView workbookViewId="0">
      <selection activeCell="I18" sqref="I18"/>
    </sheetView>
  </sheetViews>
  <sheetFormatPr defaultRowHeight="14.5" x14ac:dyDescent="0.35"/>
  <cols>
    <col min="1" max="1" width="35.453125" customWidth="1"/>
    <col min="2" max="2" width="12.54296875" customWidth="1"/>
    <col min="3" max="3" width="9.6328125" customWidth="1"/>
    <col min="4" max="4" width="12.6328125" customWidth="1"/>
    <col min="5" max="5" width="14.54296875" customWidth="1"/>
  </cols>
  <sheetData>
    <row r="1" spans="1:5" ht="15" thickBot="1" x14ac:dyDescent="0.4"/>
    <row r="2" spans="1:5" ht="15" thickBot="1" x14ac:dyDescent="0.4">
      <c r="A2" s="22" t="s">
        <v>12</v>
      </c>
      <c r="B2" s="23"/>
      <c r="C2" s="23"/>
      <c r="D2" s="23"/>
      <c r="E2" s="24"/>
    </row>
    <row r="3" spans="1:5" ht="29.5" thickBot="1" x14ac:dyDescent="0.4">
      <c r="A3" s="2" t="s">
        <v>0</v>
      </c>
      <c r="B3" s="3" t="s">
        <v>4</v>
      </c>
      <c r="C3" s="3" t="s">
        <v>1</v>
      </c>
      <c r="D3" s="3" t="s">
        <v>18</v>
      </c>
      <c r="E3" s="1" t="s">
        <v>9</v>
      </c>
    </row>
    <row r="4" spans="1:5" x14ac:dyDescent="0.35">
      <c r="A4" s="4" t="s">
        <v>2</v>
      </c>
      <c r="B4" s="10"/>
      <c r="C4" s="11"/>
      <c r="D4" s="13" t="s">
        <v>13</v>
      </c>
      <c r="E4" s="8">
        <f>B4*C4</f>
        <v>0</v>
      </c>
    </row>
    <row r="5" spans="1:5" x14ac:dyDescent="0.35">
      <c r="A5" s="5" t="s">
        <v>3</v>
      </c>
      <c r="B5" s="12"/>
      <c r="C5" s="13"/>
      <c r="D5" s="13" t="s">
        <v>13</v>
      </c>
      <c r="E5" s="8">
        <f t="shared" ref="E5:E18" si="0">B5*C5</f>
        <v>0</v>
      </c>
    </row>
    <row r="6" spans="1:5" x14ac:dyDescent="0.35">
      <c r="A6" s="5"/>
      <c r="B6" s="12"/>
      <c r="C6" s="13"/>
      <c r="D6" s="13"/>
      <c r="E6" s="8">
        <f t="shared" si="0"/>
        <v>0</v>
      </c>
    </row>
    <row r="7" spans="1:5" x14ac:dyDescent="0.35">
      <c r="A7" s="5"/>
      <c r="B7" s="12"/>
      <c r="C7" s="13"/>
      <c r="D7" s="13"/>
      <c r="E7" s="8">
        <f t="shared" si="0"/>
        <v>0</v>
      </c>
    </row>
    <row r="8" spans="1:5" x14ac:dyDescent="0.35">
      <c r="A8" s="5"/>
      <c r="B8" s="12"/>
      <c r="C8" s="13"/>
      <c r="D8" s="13"/>
      <c r="E8" s="8">
        <f t="shared" si="0"/>
        <v>0</v>
      </c>
    </row>
    <row r="9" spans="1:5" x14ac:dyDescent="0.35">
      <c r="A9" s="5"/>
      <c r="B9" s="12"/>
      <c r="C9" s="13"/>
      <c r="D9" s="13"/>
      <c r="E9" s="8">
        <f t="shared" si="0"/>
        <v>0</v>
      </c>
    </row>
    <row r="10" spans="1:5" x14ac:dyDescent="0.35">
      <c r="A10" s="5"/>
      <c r="B10" s="12"/>
      <c r="C10" s="13"/>
      <c r="D10" s="13"/>
      <c r="E10" s="8">
        <f t="shared" si="0"/>
        <v>0</v>
      </c>
    </row>
    <row r="11" spans="1:5" x14ac:dyDescent="0.35">
      <c r="A11" s="5"/>
      <c r="B11" s="12"/>
      <c r="C11" s="13"/>
      <c r="D11" s="13"/>
      <c r="E11" s="8">
        <f t="shared" si="0"/>
        <v>0</v>
      </c>
    </row>
    <row r="12" spans="1:5" x14ac:dyDescent="0.35">
      <c r="A12" s="5"/>
      <c r="B12" s="12"/>
      <c r="C12" s="13"/>
      <c r="D12" s="13"/>
      <c r="E12" s="8">
        <f t="shared" si="0"/>
        <v>0</v>
      </c>
    </row>
    <row r="13" spans="1:5" x14ac:dyDescent="0.35">
      <c r="A13" s="5"/>
      <c r="B13" s="12"/>
      <c r="C13" s="13"/>
      <c r="D13" s="13"/>
      <c r="E13" s="8">
        <f t="shared" si="0"/>
        <v>0</v>
      </c>
    </row>
    <row r="14" spans="1:5" x14ac:dyDescent="0.35">
      <c r="A14" s="5"/>
      <c r="B14" s="12"/>
      <c r="C14" s="13"/>
      <c r="D14" s="13"/>
      <c r="E14" s="8">
        <f t="shared" si="0"/>
        <v>0</v>
      </c>
    </row>
    <row r="15" spans="1:5" x14ac:dyDescent="0.35">
      <c r="A15" s="5"/>
      <c r="B15" s="12"/>
      <c r="C15" s="13"/>
      <c r="D15" s="13"/>
      <c r="E15" s="8">
        <f t="shared" si="0"/>
        <v>0</v>
      </c>
    </row>
    <row r="16" spans="1:5" x14ac:dyDescent="0.35">
      <c r="A16" s="5"/>
      <c r="B16" s="12"/>
      <c r="C16" s="13"/>
      <c r="D16" s="13"/>
      <c r="E16" s="8">
        <f t="shared" si="0"/>
        <v>0</v>
      </c>
    </row>
    <row r="17" spans="1:5" x14ac:dyDescent="0.35">
      <c r="A17" s="5"/>
      <c r="B17" s="12"/>
      <c r="C17" s="13"/>
      <c r="D17" s="13"/>
      <c r="E17" s="8">
        <f t="shared" si="0"/>
        <v>0</v>
      </c>
    </row>
    <row r="18" spans="1:5" ht="15" thickBot="1" x14ac:dyDescent="0.4">
      <c r="A18" s="6"/>
      <c r="B18" s="14"/>
      <c r="C18" s="15"/>
      <c r="D18" s="15"/>
      <c r="E18" s="9">
        <f t="shared" si="0"/>
        <v>0</v>
      </c>
    </row>
    <row r="20" spans="1:5" ht="15" thickBot="1" x14ac:dyDescent="0.4"/>
    <row r="21" spans="1:5" x14ac:dyDescent="0.35">
      <c r="A21" s="16" t="s">
        <v>10</v>
      </c>
      <c r="B21" s="17">
        <f>SUM(E4:E18)</f>
        <v>0</v>
      </c>
    </row>
    <row r="22" spans="1:5" x14ac:dyDescent="0.35">
      <c r="A22" s="18" t="s">
        <v>11</v>
      </c>
      <c r="B22" s="19">
        <f>'May 25'!B23</f>
        <v>361.5</v>
      </c>
    </row>
    <row r="23" spans="1:5" ht="15" thickBot="1" x14ac:dyDescent="0.4">
      <c r="A23" s="20" t="s">
        <v>5</v>
      </c>
      <c r="B23" s="21">
        <f>SUM(B21:B22)</f>
        <v>361.5</v>
      </c>
    </row>
    <row r="24" spans="1:5" ht="15" thickBot="1" x14ac:dyDescent="0.4">
      <c r="A24" s="7"/>
    </row>
    <row r="25" spans="1:5" x14ac:dyDescent="0.35">
      <c r="A25" s="16" t="s">
        <v>6</v>
      </c>
      <c r="B25" s="17">
        <v>10000</v>
      </c>
    </row>
    <row r="26" spans="1:5" x14ac:dyDescent="0.35">
      <c r="A26" s="18" t="s">
        <v>7</v>
      </c>
      <c r="B26" s="19">
        <f>B23</f>
        <v>361.5</v>
      </c>
    </row>
    <row r="27" spans="1:5" ht="15" thickBot="1" x14ac:dyDescent="0.4">
      <c r="A27" s="20" t="s">
        <v>8</v>
      </c>
      <c r="B27" s="21">
        <f>B25-B26</f>
        <v>9638.5</v>
      </c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E1218-DDA4-4E11-BC41-85DA8C001069}">
  <dimension ref="A1:E27"/>
  <sheetViews>
    <sheetView workbookViewId="0">
      <selection activeCell="D3" sqref="D3"/>
    </sheetView>
  </sheetViews>
  <sheetFormatPr defaultRowHeight="14.5" x14ac:dyDescent="0.35"/>
  <cols>
    <col min="1" max="1" width="35.453125" customWidth="1"/>
    <col min="2" max="2" width="12.54296875" customWidth="1"/>
    <col min="3" max="3" width="9.6328125" customWidth="1"/>
    <col min="4" max="4" width="12.6328125" customWidth="1"/>
    <col min="5" max="5" width="14.54296875" customWidth="1"/>
  </cols>
  <sheetData>
    <row r="1" spans="1:5" ht="15" thickBot="1" x14ac:dyDescent="0.4"/>
    <row r="2" spans="1:5" ht="15" thickBot="1" x14ac:dyDescent="0.4">
      <c r="A2" s="22" t="s">
        <v>12</v>
      </c>
      <c r="B2" s="23"/>
      <c r="C2" s="23"/>
      <c r="D2" s="23"/>
      <c r="E2" s="24"/>
    </row>
    <row r="3" spans="1:5" ht="29.5" thickBot="1" x14ac:dyDescent="0.4">
      <c r="A3" s="2" t="s">
        <v>0</v>
      </c>
      <c r="B3" s="3" t="s">
        <v>4</v>
      </c>
      <c r="C3" s="3" t="s">
        <v>1</v>
      </c>
      <c r="D3" s="3" t="s">
        <v>18</v>
      </c>
      <c r="E3" s="1" t="s">
        <v>9</v>
      </c>
    </row>
    <row r="4" spans="1:5" x14ac:dyDescent="0.35">
      <c r="A4" s="4" t="s">
        <v>2</v>
      </c>
      <c r="B4" s="10"/>
      <c r="C4" s="11"/>
      <c r="D4" s="13" t="s">
        <v>13</v>
      </c>
      <c r="E4" s="8">
        <f>B4*C4</f>
        <v>0</v>
      </c>
    </row>
    <row r="5" spans="1:5" x14ac:dyDescent="0.35">
      <c r="A5" s="5" t="s">
        <v>3</v>
      </c>
      <c r="B5" s="12"/>
      <c r="C5" s="13"/>
      <c r="D5" s="13" t="s">
        <v>13</v>
      </c>
      <c r="E5" s="8">
        <f t="shared" ref="E5:E18" si="0">B5*C5</f>
        <v>0</v>
      </c>
    </row>
    <row r="6" spans="1:5" x14ac:dyDescent="0.35">
      <c r="A6" s="5" t="s">
        <v>16</v>
      </c>
      <c r="B6" s="12"/>
      <c r="C6" s="13"/>
      <c r="D6" s="13" t="s">
        <v>17</v>
      </c>
      <c r="E6" s="8">
        <f t="shared" si="0"/>
        <v>0</v>
      </c>
    </row>
    <row r="7" spans="1:5" x14ac:dyDescent="0.35">
      <c r="A7" s="5"/>
      <c r="B7" s="12"/>
      <c r="C7" s="13"/>
      <c r="D7" s="13"/>
      <c r="E7" s="8">
        <f t="shared" si="0"/>
        <v>0</v>
      </c>
    </row>
    <row r="8" spans="1:5" x14ac:dyDescent="0.35">
      <c r="A8" s="5"/>
      <c r="B8" s="12"/>
      <c r="C8" s="13"/>
      <c r="D8" s="13"/>
      <c r="E8" s="8">
        <f t="shared" si="0"/>
        <v>0</v>
      </c>
    </row>
    <row r="9" spans="1:5" x14ac:dyDescent="0.35">
      <c r="A9" s="5"/>
      <c r="B9" s="12"/>
      <c r="C9" s="13"/>
      <c r="D9" s="13"/>
      <c r="E9" s="8">
        <f t="shared" si="0"/>
        <v>0</v>
      </c>
    </row>
    <row r="10" spans="1:5" x14ac:dyDescent="0.35">
      <c r="A10" s="5"/>
      <c r="B10" s="12"/>
      <c r="C10" s="13"/>
      <c r="D10" s="13"/>
      <c r="E10" s="8">
        <f t="shared" si="0"/>
        <v>0</v>
      </c>
    </row>
    <row r="11" spans="1:5" x14ac:dyDescent="0.35">
      <c r="A11" s="5"/>
      <c r="B11" s="12"/>
      <c r="C11" s="13"/>
      <c r="D11" s="13"/>
      <c r="E11" s="8">
        <f t="shared" si="0"/>
        <v>0</v>
      </c>
    </row>
    <row r="12" spans="1:5" x14ac:dyDescent="0.35">
      <c r="A12" s="5"/>
      <c r="B12" s="12"/>
      <c r="C12" s="13"/>
      <c r="D12" s="13"/>
      <c r="E12" s="8">
        <f t="shared" si="0"/>
        <v>0</v>
      </c>
    </row>
    <row r="13" spans="1:5" x14ac:dyDescent="0.35">
      <c r="A13" s="5"/>
      <c r="B13" s="12"/>
      <c r="C13" s="13"/>
      <c r="D13" s="13"/>
      <c r="E13" s="8">
        <f t="shared" si="0"/>
        <v>0</v>
      </c>
    </row>
    <row r="14" spans="1:5" x14ac:dyDescent="0.35">
      <c r="A14" s="5"/>
      <c r="B14" s="12"/>
      <c r="C14" s="13"/>
      <c r="D14" s="13"/>
      <c r="E14" s="8">
        <f t="shared" si="0"/>
        <v>0</v>
      </c>
    </row>
    <row r="15" spans="1:5" x14ac:dyDescent="0.35">
      <c r="A15" s="5"/>
      <c r="B15" s="12"/>
      <c r="C15" s="13"/>
      <c r="D15" s="13"/>
      <c r="E15" s="8">
        <f t="shared" si="0"/>
        <v>0</v>
      </c>
    </row>
    <row r="16" spans="1:5" x14ac:dyDescent="0.35">
      <c r="A16" s="5"/>
      <c r="B16" s="12"/>
      <c r="C16" s="13"/>
      <c r="D16" s="13"/>
      <c r="E16" s="8">
        <f t="shared" si="0"/>
        <v>0</v>
      </c>
    </row>
    <row r="17" spans="1:5" x14ac:dyDescent="0.35">
      <c r="A17" s="5"/>
      <c r="B17" s="12"/>
      <c r="C17" s="13"/>
      <c r="D17" s="13"/>
      <c r="E17" s="8">
        <f t="shared" si="0"/>
        <v>0</v>
      </c>
    </row>
    <row r="18" spans="1:5" ht="15" thickBot="1" x14ac:dyDescent="0.4">
      <c r="A18" s="6"/>
      <c r="B18" s="14"/>
      <c r="C18" s="15"/>
      <c r="D18" s="15"/>
      <c r="E18" s="9">
        <f t="shared" si="0"/>
        <v>0</v>
      </c>
    </row>
    <row r="20" spans="1:5" ht="15" thickBot="1" x14ac:dyDescent="0.4"/>
    <row r="21" spans="1:5" x14ac:dyDescent="0.35">
      <c r="A21" s="16" t="s">
        <v>10</v>
      </c>
      <c r="B21" s="17">
        <f>SUM(E4:E18)</f>
        <v>0</v>
      </c>
    </row>
    <row r="22" spans="1:5" x14ac:dyDescent="0.35">
      <c r="A22" s="18" t="s">
        <v>11</v>
      </c>
      <c r="B22" s="19">
        <f>'July 24'!B23</f>
        <v>361.5</v>
      </c>
    </row>
    <row r="23" spans="1:5" ht="15" thickBot="1" x14ac:dyDescent="0.4">
      <c r="A23" s="20" t="s">
        <v>5</v>
      </c>
      <c r="B23" s="21">
        <f>SUM(B21:B22)</f>
        <v>361.5</v>
      </c>
    </row>
    <row r="24" spans="1:5" ht="15" thickBot="1" x14ac:dyDescent="0.4">
      <c r="A24" s="7"/>
    </row>
    <row r="25" spans="1:5" x14ac:dyDescent="0.35">
      <c r="A25" s="16" t="s">
        <v>6</v>
      </c>
      <c r="B25" s="17">
        <v>10000</v>
      </c>
    </row>
    <row r="26" spans="1:5" x14ac:dyDescent="0.35">
      <c r="A26" s="18" t="s">
        <v>7</v>
      </c>
      <c r="B26" s="19">
        <f>B23</f>
        <v>361.5</v>
      </c>
    </row>
    <row r="27" spans="1:5" ht="15" thickBot="1" x14ac:dyDescent="0.4">
      <c r="A27" s="20" t="s">
        <v>8</v>
      </c>
      <c r="B27" s="21">
        <f>B25-B26</f>
        <v>9638.5</v>
      </c>
    </row>
  </sheetData>
  <mergeCells count="1"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7B1FF-2294-4014-9301-CE584303270B}">
  <dimension ref="A1:E27"/>
  <sheetViews>
    <sheetView workbookViewId="0">
      <selection activeCell="D3" sqref="D3"/>
    </sheetView>
  </sheetViews>
  <sheetFormatPr defaultRowHeight="14.5" x14ac:dyDescent="0.35"/>
  <cols>
    <col min="1" max="1" width="35.453125" customWidth="1"/>
    <col min="2" max="2" width="12.54296875" customWidth="1"/>
    <col min="3" max="3" width="9.6328125" customWidth="1"/>
    <col min="4" max="4" width="12.6328125" customWidth="1"/>
    <col min="5" max="5" width="14.54296875" customWidth="1"/>
  </cols>
  <sheetData>
    <row r="1" spans="1:5" ht="15" thickBot="1" x14ac:dyDescent="0.4"/>
    <row r="2" spans="1:5" ht="15" thickBot="1" x14ac:dyDescent="0.4">
      <c r="A2" s="22" t="s">
        <v>12</v>
      </c>
      <c r="B2" s="23"/>
      <c r="C2" s="23"/>
      <c r="D2" s="23"/>
      <c r="E2" s="24"/>
    </row>
    <row r="3" spans="1:5" ht="29.5" thickBot="1" x14ac:dyDescent="0.4">
      <c r="A3" s="2" t="s">
        <v>0</v>
      </c>
      <c r="B3" s="3" t="s">
        <v>4</v>
      </c>
      <c r="C3" s="3" t="s">
        <v>1</v>
      </c>
      <c r="D3" s="3" t="s">
        <v>18</v>
      </c>
      <c r="E3" s="1" t="s">
        <v>9</v>
      </c>
    </row>
    <row r="4" spans="1:5" x14ac:dyDescent="0.35">
      <c r="A4" s="4" t="s">
        <v>2</v>
      </c>
      <c r="B4" s="10"/>
      <c r="C4" s="11"/>
      <c r="D4" s="13" t="s">
        <v>13</v>
      </c>
      <c r="E4" s="8">
        <f>B4*C4</f>
        <v>0</v>
      </c>
    </row>
    <row r="5" spans="1:5" x14ac:dyDescent="0.35">
      <c r="A5" s="5" t="s">
        <v>3</v>
      </c>
      <c r="B5" s="12"/>
      <c r="C5" s="13"/>
      <c r="D5" s="13" t="s">
        <v>13</v>
      </c>
      <c r="E5" s="8">
        <f t="shared" ref="E5:E18" si="0">B5*C5</f>
        <v>0</v>
      </c>
    </row>
    <row r="6" spans="1:5" x14ac:dyDescent="0.35">
      <c r="A6" s="5" t="s">
        <v>16</v>
      </c>
      <c r="B6" s="12"/>
      <c r="C6" s="13"/>
      <c r="D6" s="13" t="s">
        <v>17</v>
      </c>
      <c r="E6" s="8">
        <f t="shared" si="0"/>
        <v>0</v>
      </c>
    </row>
    <row r="7" spans="1:5" x14ac:dyDescent="0.35">
      <c r="A7" s="5"/>
      <c r="B7" s="12"/>
      <c r="C7" s="13"/>
      <c r="D7" s="13"/>
      <c r="E7" s="8">
        <f t="shared" si="0"/>
        <v>0</v>
      </c>
    </row>
    <row r="8" spans="1:5" x14ac:dyDescent="0.35">
      <c r="A8" s="5"/>
      <c r="B8" s="12"/>
      <c r="C8" s="13"/>
      <c r="D8" s="13"/>
      <c r="E8" s="8">
        <f t="shared" si="0"/>
        <v>0</v>
      </c>
    </row>
    <row r="9" spans="1:5" x14ac:dyDescent="0.35">
      <c r="A9" s="5"/>
      <c r="B9" s="12"/>
      <c r="C9" s="13"/>
      <c r="D9" s="13"/>
      <c r="E9" s="8">
        <f t="shared" si="0"/>
        <v>0</v>
      </c>
    </row>
    <row r="10" spans="1:5" x14ac:dyDescent="0.35">
      <c r="A10" s="5"/>
      <c r="B10" s="12"/>
      <c r="C10" s="13"/>
      <c r="D10" s="13"/>
      <c r="E10" s="8">
        <f t="shared" si="0"/>
        <v>0</v>
      </c>
    </row>
    <row r="11" spans="1:5" x14ac:dyDescent="0.35">
      <c r="A11" s="5"/>
      <c r="B11" s="12"/>
      <c r="C11" s="13"/>
      <c r="D11" s="13"/>
      <c r="E11" s="8">
        <f t="shared" si="0"/>
        <v>0</v>
      </c>
    </row>
    <row r="12" spans="1:5" x14ac:dyDescent="0.35">
      <c r="A12" s="5"/>
      <c r="B12" s="12"/>
      <c r="C12" s="13"/>
      <c r="D12" s="13"/>
      <c r="E12" s="8">
        <f t="shared" si="0"/>
        <v>0</v>
      </c>
    </row>
    <row r="13" spans="1:5" x14ac:dyDescent="0.35">
      <c r="A13" s="5"/>
      <c r="B13" s="12"/>
      <c r="C13" s="13"/>
      <c r="D13" s="13"/>
      <c r="E13" s="8">
        <f t="shared" si="0"/>
        <v>0</v>
      </c>
    </row>
    <row r="14" spans="1:5" x14ac:dyDescent="0.35">
      <c r="A14" s="5"/>
      <c r="B14" s="12"/>
      <c r="C14" s="13"/>
      <c r="D14" s="13"/>
      <c r="E14" s="8">
        <f t="shared" si="0"/>
        <v>0</v>
      </c>
    </row>
    <row r="15" spans="1:5" x14ac:dyDescent="0.35">
      <c r="A15" s="5"/>
      <c r="B15" s="12"/>
      <c r="C15" s="13"/>
      <c r="D15" s="13"/>
      <c r="E15" s="8">
        <f t="shared" si="0"/>
        <v>0</v>
      </c>
    </row>
    <row r="16" spans="1:5" x14ac:dyDescent="0.35">
      <c r="A16" s="5"/>
      <c r="B16" s="12"/>
      <c r="C16" s="13"/>
      <c r="D16" s="13"/>
      <c r="E16" s="8">
        <f t="shared" si="0"/>
        <v>0</v>
      </c>
    </row>
    <row r="17" spans="1:5" x14ac:dyDescent="0.35">
      <c r="A17" s="5"/>
      <c r="B17" s="12"/>
      <c r="C17" s="13"/>
      <c r="D17" s="13"/>
      <c r="E17" s="8">
        <f t="shared" si="0"/>
        <v>0</v>
      </c>
    </row>
    <row r="18" spans="1:5" ht="15" thickBot="1" x14ac:dyDescent="0.4">
      <c r="A18" s="6"/>
      <c r="B18" s="14"/>
      <c r="C18" s="15"/>
      <c r="D18" s="15"/>
      <c r="E18" s="9">
        <f t="shared" si="0"/>
        <v>0</v>
      </c>
    </row>
    <row r="20" spans="1:5" ht="15" thickBot="1" x14ac:dyDescent="0.4"/>
    <row r="21" spans="1:5" x14ac:dyDescent="0.35">
      <c r="A21" s="16" t="s">
        <v>10</v>
      </c>
      <c r="B21" s="17">
        <f>SUM(E4:E18)</f>
        <v>0</v>
      </c>
    </row>
    <row r="22" spans="1:5" x14ac:dyDescent="0.35">
      <c r="A22" s="18" t="s">
        <v>11</v>
      </c>
      <c r="B22" s="19">
        <f>'Aug 24'!B23</f>
        <v>361.5</v>
      </c>
    </row>
    <row r="23" spans="1:5" ht="15" thickBot="1" x14ac:dyDescent="0.4">
      <c r="A23" s="20" t="s">
        <v>5</v>
      </c>
      <c r="B23" s="21">
        <f>SUM(B21:B22)</f>
        <v>361.5</v>
      </c>
    </row>
    <row r="24" spans="1:5" ht="15" thickBot="1" x14ac:dyDescent="0.4">
      <c r="A24" s="7"/>
    </row>
    <row r="25" spans="1:5" x14ac:dyDescent="0.35">
      <c r="A25" s="16" t="s">
        <v>6</v>
      </c>
      <c r="B25" s="17">
        <v>10000</v>
      </c>
    </row>
    <row r="26" spans="1:5" x14ac:dyDescent="0.35">
      <c r="A26" s="18" t="s">
        <v>7</v>
      </c>
      <c r="B26" s="19">
        <f>B23</f>
        <v>361.5</v>
      </c>
    </row>
    <row r="27" spans="1:5" ht="15" thickBot="1" x14ac:dyDescent="0.4">
      <c r="A27" s="20" t="s">
        <v>8</v>
      </c>
      <c r="B27" s="21">
        <f>B25-B26</f>
        <v>9638.5</v>
      </c>
    </row>
  </sheetData>
  <mergeCells count="1"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49E9-3862-47BE-AAC5-EF353AD1F9E0}">
  <dimension ref="A1:E27"/>
  <sheetViews>
    <sheetView workbookViewId="0">
      <selection activeCell="D3" sqref="D3"/>
    </sheetView>
  </sheetViews>
  <sheetFormatPr defaultRowHeight="14.5" x14ac:dyDescent="0.35"/>
  <cols>
    <col min="1" max="1" width="35.453125" customWidth="1"/>
    <col min="2" max="2" width="12.54296875" customWidth="1"/>
    <col min="3" max="3" width="9.6328125" customWidth="1"/>
    <col min="4" max="4" width="12.6328125" customWidth="1"/>
    <col min="5" max="5" width="14.54296875" customWidth="1"/>
  </cols>
  <sheetData>
    <row r="1" spans="1:5" ht="15" thickBot="1" x14ac:dyDescent="0.4"/>
    <row r="2" spans="1:5" ht="15" thickBot="1" x14ac:dyDescent="0.4">
      <c r="A2" s="22" t="s">
        <v>12</v>
      </c>
      <c r="B2" s="23"/>
      <c r="C2" s="23"/>
      <c r="D2" s="23"/>
      <c r="E2" s="24"/>
    </row>
    <row r="3" spans="1:5" ht="29.5" thickBot="1" x14ac:dyDescent="0.4">
      <c r="A3" s="2" t="s">
        <v>0</v>
      </c>
      <c r="B3" s="3" t="s">
        <v>4</v>
      </c>
      <c r="C3" s="3" t="s">
        <v>1</v>
      </c>
      <c r="D3" s="3" t="s">
        <v>18</v>
      </c>
      <c r="E3" s="1" t="s">
        <v>9</v>
      </c>
    </row>
    <row r="4" spans="1:5" x14ac:dyDescent="0.35">
      <c r="A4" s="4" t="s">
        <v>2</v>
      </c>
      <c r="B4" s="10"/>
      <c r="C4" s="11"/>
      <c r="D4" s="13" t="s">
        <v>13</v>
      </c>
      <c r="E4" s="8">
        <f>B4*C4</f>
        <v>0</v>
      </c>
    </row>
    <row r="5" spans="1:5" x14ac:dyDescent="0.35">
      <c r="A5" s="5" t="s">
        <v>3</v>
      </c>
      <c r="B5" s="12"/>
      <c r="C5" s="13"/>
      <c r="D5" s="13" t="s">
        <v>13</v>
      </c>
      <c r="E5" s="8">
        <f t="shared" ref="E5:E18" si="0">B5*C5</f>
        <v>0</v>
      </c>
    </row>
    <row r="6" spans="1:5" x14ac:dyDescent="0.35">
      <c r="A6" s="5"/>
      <c r="B6" s="12"/>
      <c r="C6" s="13"/>
      <c r="D6" s="13"/>
      <c r="E6" s="8">
        <f t="shared" si="0"/>
        <v>0</v>
      </c>
    </row>
    <row r="7" spans="1:5" x14ac:dyDescent="0.35">
      <c r="A7" s="5"/>
      <c r="B7" s="12"/>
      <c r="C7" s="13"/>
      <c r="D7" s="13"/>
      <c r="E7" s="8">
        <f t="shared" si="0"/>
        <v>0</v>
      </c>
    </row>
    <row r="8" spans="1:5" x14ac:dyDescent="0.35">
      <c r="A8" s="5"/>
      <c r="B8" s="12"/>
      <c r="C8" s="13"/>
      <c r="D8" s="13"/>
      <c r="E8" s="8">
        <f t="shared" si="0"/>
        <v>0</v>
      </c>
    </row>
    <row r="9" spans="1:5" x14ac:dyDescent="0.35">
      <c r="A9" s="5"/>
      <c r="B9" s="12"/>
      <c r="C9" s="13"/>
      <c r="D9" s="13"/>
      <c r="E9" s="8">
        <f t="shared" si="0"/>
        <v>0</v>
      </c>
    </row>
    <row r="10" spans="1:5" x14ac:dyDescent="0.35">
      <c r="A10" s="5"/>
      <c r="B10" s="12"/>
      <c r="C10" s="13"/>
      <c r="D10" s="13"/>
      <c r="E10" s="8">
        <f t="shared" si="0"/>
        <v>0</v>
      </c>
    </row>
    <row r="11" spans="1:5" x14ac:dyDescent="0.35">
      <c r="A11" s="5"/>
      <c r="B11" s="12"/>
      <c r="C11" s="13"/>
      <c r="D11" s="13"/>
      <c r="E11" s="8">
        <f t="shared" si="0"/>
        <v>0</v>
      </c>
    </row>
    <row r="12" spans="1:5" x14ac:dyDescent="0.35">
      <c r="A12" s="5"/>
      <c r="B12" s="12"/>
      <c r="C12" s="13"/>
      <c r="D12" s="13"/>
      <c r="E12" s="8">
        <f t="shared" si="0"/>
        <v>0</v>
      </c>
    </row>
    <row r="13" spans="1:5" x14ac:dyDescent="0.35">
      <c r="A13" s="5"/>
      <c r="B13" s="12"/>
      <c r="C13" s="13"/>
      <c r="D13" s="13"/>
      <c r="E13" s="8">
        <f t="shared" si="0"/>
        <v>0</v>
      </c>
    </row>
    <row r="14" spans="1:5" x14ac:dyDescent="0.35">
      <c r="A14" s="5"/>
      <c r="B14" s="12"/>
      <c r="C14" s="13"/>
      <c r="D14" s="13"/>
      <c r="E14" s="8">
        <f t="shared" si="0"/>
        <v>0</v>
      </c>
    </row>
    <row r="15" spans="1:5" x14ac:dyDescent="0.35">
      <c r="A15" s="5"/>
      <c r="B15" s="12"/>
      <c r="C15" s="13"/>
      <c r="D15" s="13"/>
      <c r="E15" s="8">
        <f t="shared" si="0"/>
        <v>0</v>
      </c>
    </row>
    <row r="16" spans="1:5" x14ac:dyDescent="0.35">
      <c r="A16" s="5"/>
      <c r="B16" s="12"/>
      <c r="C16" s="13"/>
      <c r="D16" s="13"/>
      <c r="E16" s="8">
        <f t="shared" si="0"/>
        <v>0</v>
      </c>
    </row>
    <row r="17" spans="1:5" x14ac:dyDescent="0.35">
      <c r="A17" s="5"/>
      <c r="B17" s="12"/>
      <c r="C17" s="13"/>
      <c r="D17" s="13"/>
      <c r="E17" s="8">
        <f t="shared" si="0"/>
        <v>0</v>
      </c>
    </row>
    <row r="18" spans="1:5" ht="15" thickBot="1" x14ac:dyDescent="0.4">
      <c r="A18" s="6"/>
      <c r="B18" s="14"/>
      <c r="C18" s="15"/>
      <c r="D18" s="15"/>
      <c r="E18" s="9">
        <f t="shared" si="0"/>
        <v>0</v>
      </c>
    </row>
    <row r="20" spans="1:5" ht="15" thickBot="1" x14ac:dyDescent="0.4"/>
    <row r="21" spans="1:5" x14ac:dyDescent="0.35">
      <c r="A21" s="16" t="s">
        <v>10</v>
      </c>
      <c r="B21" s="17">
        <f>SUM(E4:E18)</f>
        <v>0</v>
      </c>
    </row>
    <row r="22" spans="1:5" x14ac:dyDescent="0.35">
      <c r="A22" s="18" t="s">
        <v>11</v>
      </c>
      <c r="B22" s="19">
        <f>'Sept 24'!B23</f>
        <v>361.5</v>
      </c>
    </row>
    <row r="23" spans="1:5" ht="15" thickBot="1" x14ac:dyDescent="0.4">
      <c r="A23" s="20" t="s">
        <v>5</v>
      </c>
      <c r="B23" s="21">
        <f>SUM(B21:B22)</f>
        <v>361.5</v>
      </c>
    </row>
    <row r="24" spans="1:5" ht="15" thickBot="1" x14ac:dyDescent="0.4">
      <c r="A24" s="7"/>
    </row>
    <row r="25" spans="1:5" x14ac:dyDescent="0.35">
      <c r="A25" s="16" t="s">
        <v>6</v>
      </c>
      <c r="B25" s="17">
        <v>10000</v>
      </c>
    </row>
    <row r="26" spans="1:5" x14ac:dyDescent="0.35">
      <c r="A26" s="18" t="s">
        <v>7</v>
      </c>
      <c r="B26" s="19">
        <f>B23</f>
        <v>361.5</v>
      </c>
    </row>
    <row r="27" spans="1:5" ht="15" thickBot="1" x14ac:dyDescent="0.4">
      <c r="A27" s="20" t="s">
        <v>8</v>
      </c>
      <c r="B27" s="21">
        <f>B25-B26</f>
        <v>9638.5</v>
      </c>
    </row>
  </sheetData>
  <mergeCells count="1">
    <mergeCell ref="A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26646-1F09-4863-A5E5-6C1953A69912}">
  <dimension ref="A1:E27"/>
  <sheetViews>
    <sheetView workbookViewId="0">
      <selection activeCell="D3" sqref="D3"/>
    </sheetView>
  </sheetViews>
  <sheetFormatPr defaultRowHeight="14.5" x14ac:dyDescent="0.35"/>
  <cols>
    <col min="1" max="1" width="35.453125" customWidth="1"/>
    <col min="2" max="2" width="12.54296875" customWidth="1"/>
    <col min="3" max="3" width="9.6328125" customWidth="1"/>
    <col min="4" max="4" width="12.6328125" customWidth="1"/>
    <col min="5" max="5" width="14.54296875" customWidth="1"/>
  </cols>
  <sheetData>
    <row r="1" spans="1:5" ht="15" thickBot="1" x14ac:dyDescent="0.4"/>
    <row r="2" spans="1:5" ht="15" thickBot="1" x14ac:dyDescent="0.4">
      <c r="A2" s="22" t="s">
        <v>12</v>
      </c>
      <c r="B2" s="23"/>
      <c r="C2" s="23"/>
      <c r="D2" s="23"/>
      <c r="E2" s="24"/>
    </row>
    <row r="3" spans="1:5" ht="29.5" thickBot="1" x14ac:dyDescent="0.4">
      <c r="A3" s="2" t="s">
        <v>0</v>
      </c>
      <c r="B3" s="3" t="s">
        <v>4</v>
      </c>
      <c r="C3" s="3" t="s">
        <v>1</v>
      </c>
      <c r="D3" s="3" t="s">
        <v>18</v>
      </c>
      <c r="E3" s="1" t="s">
        <v>9</v>
      </c>
    </row>
    <row r="4" spans="1:5" x14ac:dyDescent="0.35">
      <c r="A4" s="4" t="s">
        <v>2</v>
      </c>
      <c r="B4" s="10"/>
      <c r="C4" s="11"/>
      <c r="D4" s="13" t="s">
        <v>13</v>
      </c>
      <c r="E4" s="8">
        <f>B4*C4</f>
        <v>0</v>
      </c>
    </row>
    <row r="5" spans="1:5" x14ac:dyDescent="0.35">
      <c r="A5" s="5" t="s">
        <v>3</v>
      </c>
      <c r="B5" s="12"/>
      <c r="C5" s="13"/>
      <c r="D5" s="13" t="s">
        <v>13</v>
      </c>
      <c r="E5" s="8">
        <f t="shared" ref="E5:E18" si="0">B5*C5</f>
        <v>0</v>
      </c>
    </row>
    <row r="6" spans="1:5" x14ac:dyDescent="0.35">
      <c r="A6" s="5"/>
      <c r="B6" s="12"/>
      <c r="C6" s="13"/>
      <c r="D6" s="13"/>
      <c r="E6" s="8">
        <f t="shared" si="0"/>
        <v>0</v>
      </c>
    </row>
    <row r="7" spans="1:5" x14ac:dyDescent="0.35">
      <c r="A7" s="5"/>
      <c r="B7" s="12"/>
      <c r="C7" s="13"/>
      <c r="D7" s="13"/>
      <c r="E7" s="8">
        <f t="shared" si="0"/>
        <v>0</v>
      </c>
    </row>
    <row r="8" spans="1:5" x14ac:dyDescent="0.35">
      <c r="A8" s="5"/>
      <c r="B8" s="12"/>
      <c r="C8" s="13"/>
      <c r="D8" s="13"/>
      <c r="E8" s="8">
        <f t="shared" si="0"/>
        <v>0</v>
      </c>
    </row>
    <row r="9" spans="1:5" x14ac:dyDescent="0.35">
      <c r="A9" s="5"/>
      <c r="B9" s="12"/>
      <c r="C9" s="13"/>
      <c r="D9" s="13"/>
      <c r="E9" s="8">
        <f t="shared" si="0"/>
        <v>0</v>
      </c>
    </row>
    <row r="10" spans="1:5" x14ac:dyDescent="0.35">
      <c r="A10" s="5"/>
      <c r="B10" s="12"/>
      <c r="C10" s="13"/>
      <c r="D10" s="13"/>
      <c r="E10" s="8">
        <f t="shared" si="0"/>
        <v>0</v>
      </c>
    </row>
    <row r="11" spans="1:5" x14ac:dyDescent="0.35">
      <c r="A11" s="5"/>
      <c r="B11" s="12"/>
      <c r="C11" s="13"/>
      <c r="D11" s="13"/>
      <c r="E11" s="8">
        <f t="shared" si="0"/>
        <v>0</v>
      </c>
    </row>
    <row r="12" spans="1:5" x14ac:dyDescent="0.35">
      <c r="A12" s="5"/>
      <c r="B12" s="12"/>
      <c r="C12" s="13"/>
      <c r="D12" s="13"/>
      <c r="E12" s="8">
        <f t="shared" si="0"/>
        <v>0</v>
      </c>
    </row>
    <row r="13" spans="1:5" x14ac:dyDescent="0.35">
      <c r="A13" s="5"/>
      <c r="B13" s="12"/>
      <c r="C13" s="13"/>
      <c r="D13" s="13"/>
      <c r="E13" s="8">
        <f t="shared" si="0"/>
        <v>0</v>
      </c>
    </row>
    <row r="14" spans="1:5" x14ac:dyDescent="0.35">
      <c r="A14" s="5"/>
      <c r="B14" s="12"/>
      <c r="C14" s="13"/>
      <c r="D14" s="13"/>
      <c r="E14" s="8">
        <f t="shared" si="0"/>
        <v>0</v>
      </c>
    </row>
    <row r="15" spans="1:5" x14ac:dyDescent="0.35">
      <c r="A15" s="5"/>
      <c r="B15" s="12"/>
      <c r="C15" s="13"/>
      <c r="D15" s="13"/>
      <c r="E15" s="8">
        <f t="shared" si="0"/>
        <v>0</v>
      </c>
    </row>
    <row r="16" spans="1:5" x14ac:dyDescent="0.35">
      <c r="A16" s="5"/>
      <c r="B16" s="12"/>
      <c r="C16" s="13"/>
      <c r="D16" s="13"/>
      <c r="E16" s="8">
        <f t="shared" si="0"/>
        <v>0</v>
      </c>
    </row>
    <row r="17" spans="1:5" x14ac:dyDescent="0.35">
      <c r="A17" s="5"/>
      <c r="B17" s="12"/>
      <c r="C17" s="13"/>
      <c r="D17" s="13"/>
      <c r="E17" s="8">
        <f t="shared" si="0"/>
        <v>0</v>
      </c>
    </row>
    <row r="18" spans="1:5" ht="15" thickBot="1" x14ac:dyDescent="0.4">
      <c r="A18" s="6"/>
      <c r="B18" s="14"/>
      <c r="C18" s="15"/>
      <c r="D18" s="15"/>
      <c r="E18" s="9">
        <f t="shared" si="0"/>
        <v>0</v>
      </c>
    </row>
    <row r="20" spans="1:5" ht="15" thickBot="1" x14ac:dyDescent="0.4"/>
    <row r="21" spans="1:5" x14ac:dyDescent="0.35">
      <c r="A21" s="16" t="s">
        <v>10</v>
      </c>
      <c r="B21" s="17">
        <f>SUM(E4:E18)</f>
        <v>0</v>
      </c>
    </row>
    <row r="22" spans="1:5" x14ac:dyDescent="0.35">
      <c r="A22" s="18" t="s">
        <v>11</v>
      </c>
      <c r="B22" s="19">
        <f>'Oct 24'!B23</f>
        <v>361.5</v>
      </c>
    </row>
    <row r="23" spans="1:5" ht="15" thickBot="1" x14ac:dyDescent="0.4">
      <c r="A23" s="20" t="s">
        <v>5</v>
      </c>
      <c r="B23" s="21">
        <f>SUM(B21:B22)</f>
        <v>361.5</v>
      </c>
    </row>
    <row r="24" spans="1:5" ht="15" thickBot="1" x14ac:dyDescent="0.4">
      <c r="A24" s="7"/>
    </row>
    <row r="25" spans="1:5" x14ac:dyDescent="0.35">
      <c r="A25" s="16" t="s">
        <v>6</v>
      </c>
      <c r="B25" s="17">
        <v>10000</v>
      </c>
    </row>
    <row r="26" spans="1:5" x14ac:dyDescent="0.35">
      <c r="A26" s="18" t="s">
        <v>7</v>
      </c>
      <c r="B26" s="19">
        <f>B23</f>
        <v>361.5</v>
      </c>
    </row>
    <row r="27" spans="1:5" ht="15" thickBot="1" x14ac:dyDescent="0.4">
      <c r="A27" s="20" t="s">
        <v>8</v>
      </c>
      <c r="B27" s="21">
        <f>B25-B26</f>
        <v>9638.5</v>
      </c>
    </row>
  </sheetData>
  <mergeCells count="1">
    <mergeCell ref="A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52A95-EABE-4392-873B-F8B7A7E29113}">
  <dimension ref="A1:E27"/>
  <sheetViews>
    <sheetView workbookViewId="0">
      <selection activeCell="D3" sqref="D3"/>
    </sheetView>
  </sheetViews>
  <sheetFormatPr defaultRowHeight="14.5" x14ac:dyDescent="0.35"/>
  <cols>
    <col min="1" max="1" width="35.453125" customWidth="1"/>
    <col min="2" max="2" width="12.54296875" customWidth="1"/>
    <col min="3" max="3" width="9.6328125" customWidth="1"/>
    <col min="4" max="4" width="12.6328125" customWidth="1"/>
    <col min="5" max="5" width="14.54296875" customWidth="1"/>
  </cols>
  <sheetData>
    <row r="1" spans="1:5" ht="15" thickBot="1" x14ac:dyDescent="0.4"/>
    <row r="2" spans="1:5" ht="15" thickBot="1" x14ac:dyDescent="0.4">
      <c r="A2" s="22" t="s">
        <v>12</v>
      </c>
      <c r="B2" s="23"/>
      <c r="C2" s="23"/>
      <c r="D2" s="23"/>
      <c r="E2" s="24"/>
    </row>
    <row r="3" spans="1:5" ht="29.5" thickBot="1" x14ac:dyDescent="0.4">
      <c r="A3" s="2" t="s">
        <v>0</v>
      </c>
      <c r="B3" s="3" t="s">
        <v>4</v>
      </c>
      <c r="C3" s="3" t="s">
        <v>1</v>
      </c>
      <c r="D3" s="3" t="s">
        <v>18</v>
      </c>
      <c r="E3" s="1" t="s">
        <v>9</v>
      </c>
    </row>
    <row r="4" spans="1:5" x14ac:dyDescent="0.35">
      <c r="A4" s="4" t="s">
        <v>2</v>
      </c>
      <c r="B4" s="10"/>
      <c r="C4" s="11"/>
      <c r="D4" s="13" t="s">
        <v>13</v>
      </c>
      <c r="E4" s="8">
        <f>B4*C4</f>
        <v>0</v>
      </c>
    </row>
    <row r="5" spans="1:5" x14ac:dyDescent="0.35">
      <c r="A5" s="5" t="s">
        <v>3</v>
      </c>
      <c r="B5" s="12"/>
      <c r="C5" s="13"/>
      <c r="D5" s="13" t="s">
        <v>13</v>
      </c>
      <c r="E5" s="8">
        <f t="shared" ref="E5:E18" si="0">B5*C5</f>
        <v>0</v>
      </c>
    </row>
    <row r="6" spans="1:5" x14ac:dyDescent="0.35">
      <c r="A6" s="5"/>
      <c r="B6" s="12"/>
      <c r="C6" s="13"/>
      <c r="D6" s="13"/>
      <c r="E6" s="8">
        <f t="shared" si="0"/>
        <v>0</v>
      </c>
    </row>
    <row r="7" spans="1:5" x14ac:dyDescent="0.35">
      <c r="A7" s="5"/>
      <c r="B7" s="12"/>
      <c r="C7" s="13"/>
      <c r="D7" s="13"/>
      <c r="E7" s="8">
        <f t="shared" si="0"/>
        <v>0</v>
      </c>
    </row>
    <row r="8" spans="1:5" x14ac:dyDescent="0.35">
      <c r="A8" s="5"/>
      <c r="B8" s="12"/>
      <c r="C8" s="13"/>
      <c r="D8" s="13"/>
      <c r="E8" s="8">
        <f t="shared" si="0"/>
        <v>0</v>
      </c>
    </row>
    <row r="9" spans="1:5" x14ac:dyDescent="0.35">
      <c r="A9" s="5"/>
      <c r="B9" s="12"/>
      <c r="C9" s="13"/>
      <c r="D9" s="13"/>
      <c r="E9" s="8">
        <f t="shared" si="0"/>
        <v>0</v>
      </c>
    </row>
    <row r="10" spans="1:5" x14ac:dyDescent="0.35">
      <c r="A10" s="5"/>
      <c r="B10" s="12"/>
      <c r="C10" s="13"/>
      <c r="D10" s="13"/>
      <c r="E10" s="8">
        <f t="shared" si="0"/>
        <v>0</v>
      </c>
    </row>
    <row r="11" spans="1:5" x14ac:dyDescent="0.35">
      <c r="A11" s="5"/>
      <c r="B11" s="12"/>
      <c r="C11" s="13"/>
      <c r="D11" s="13"/>
      <c r="E11" s="8">
        <f t="shared" si="0"/>
        <v>0</v>
      </c>
    </row>
    <row r="12" spans="1:5" x14ac:dyDescent="0.35">
      <c r="A12" s="5"/>
      <c r="B12" s="12"/>
      <c r="C12" s="13"/>
      <c r="D12" s="13"/>
      <c r="E12" s="8">
        <f t="shared" si="0"/>
        <v>0</v>
      </c>
    </row>
    <row r="13" spans="1:5" x14ac:dyDescent="0.35">
      <c r="A13" s="5"/>
      <c r="B13" s="12"/>
      <c r="C13" s="13"/>
      <c r="D13" s="13"/>
      <c r="E13" s="8">
        <f t="shared" si="0"/>
        <v>0</v>
      </c>
    </row>
    <row r="14" spans="1:5" x14ac:dyDescent="0.35">
      <c r="A14" s="5"/>
      <c r="B14" s="12"/>
      <c r="C14" s="13"/>
      <c r="D14" s="13"/>
      <c r="E14" s="8">
        <f t="shared" si="0"/>
        <v>0</v>
      </c>
    </row>
    <row r="15" spans="1:5" x14ac:dyDescent="0.35">
      <c r="A15" s="5"/>
      <c r="B15" s="12"/>
      <c r="C15" s="13"/>
      <c r="D15" s="13"/>
      <c r="E15" s="8">
        <f t="shared" si="0"/>
        <v>0</v>
      </c>
    </row>
    <row r="16" spans="1:5" x14ac:dyDescent="0.35">
      <c r="A16" s="5"/>
      <c r="B16" s="12"/>
      <c r="C16" s="13"/>
      <c r="D16" s="13"/>
      <c r="E16" s="8">
        <f t="shared" si="0"/>
        <v>0</v>
      </c>
    </row>
    <row r="17" spans="1:5" x14ac:dyDescent="0.35">
      <c r="A17" s="5"/>
      <c r="B17" s="12"/>
      <c r="C17" s="13"/>
      <c r="D17" s="13"/>
      <c r="E17" s="8">
        <f t="shared" si="0"/>
        <v>0</v>
      </c>
    </row>
    <row r="18" spans="1:5" ht="15" thickBot="1" x14ac:dyDescent="0.4">
      <c r="A18" s="6"/>
      <c r="B18" s="14"/>
      <c r="C18" s="15"/>
      <c r="D18" s="15"/>
      <c r="E18" s="9">
        <f t="shared" si="0"/>
        <v>0</v>
      </c>
    </row>
    <row r="20" spans="1:5" ht="15" thickBot="1" x14ac:dyDescent="0.4"/>
    <row r="21" spans="1:5" x14ac:dyDescent="0.35">
      <c r="A21" s="16" t="s">
        <v>10</v>
      </c>
      <c r="B21" s="17">
        <f>SUM(E4:E18)</f>
        <v>0</v>
      </c>
    </row>
    <row r="22" spans="1:5" x14ac:dyDescent="0.35">
      <c r="A22" s="18" t="s">
        <v>11</v>
      </c>
      <c r="B22" s="19">
        <f>'Nov 24'!B23</f>
        <v>361.5</v>
      </c>
    </row>
    <row r="23" spans="1:5" ht="15" thickBot="1" x14ac:dyDescent="0.4">
      <c r="A23" s="20" t="s">
        <v>5</v>
      </c>
      <c r="B23" s="21">
        <f>SUM(B21:B22)</f>
        <v>361.5</v>
      </c>
    </row>
    <row r="24" spans="1:5" ht="15" thickBot="1" x14ac:dyDescent="0.4">
      <c r="A24" s="7"/>
    </row>
    <row r="25" spans="1:5" x14ac:dyDescent="0.35">
      <c r="A25" s="16" t="s">
        <v>6</v>
      </c>
      <c r="B25" s="17">
        <v>10000</v>
      </c>
    </row>
    <row r="26" spans="1:5" x14ac:dyDescent="0.35">
      <c r="A26" s="18" t="s">
        <v>7</v>
      </c>
      <c r="B26" s="19">
        <f>B23</f>
        <v>361.5</v>
      </c>
    </row>
    <row r="27" spans="1:5" ht="15" thickBot="1" x14ac:dyDescent="0.4">
      <c r="A27" s="20" t="s">
        <v>8</v>
      </c>
      <c r="B27" s="21">
        <f>B25-B26</f>
        <v>9638.5</v>
      </c>
    </row>
  </sheetData>
  <mergeCells count="1">
    <mergeCell ref="A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38C57-F095-4AA3-97E5-C553968A7F57}">
  <dimension ref="A1:E27"/>
  <sheetViews>
    <sheetView workbookViewId="0">
      <selection activeCell="D3" sqref="D3"/>
    </sheetView>
  </sheetViews>
  <sheetFormatPr defaultRowHeight="14.5" x14ac:dyDescent="0.35"/>
  <cols>
    <col min="1" max="1" width="35.453125" customWidth="1"/>
    <col min="2" max="2" width="12.54296875" customWidth="1"/>
    <col min="3" max="3" width="9.6328125" customWidth="1"/>
    <col min="4" max="4" width="12.6328125" customWidth="1"/>
    <col min="5" max="5" width="14.54296875" customWidth="1"/>
  </cols>
  <sheetData>
    <row r="1" spans="1:5" ht="15" thickBot="1" x14ac:dyDescent="0.4"/>
    <row r="2" spans="1:5" ht="15" thickBot="1" x14ac:dyDescent="0.4">
      <c r="A2" s="22" t="s">
        <v>12</v>
      </c>
      <c r="B2" s="23"/>
      <c r="C2" s="23"/>
      <c r="D2" s="23"/>
      <c r="E2" s="24"/>
    </row>
    <row r="3" spans="1:5" ht="29.5" thickBot="1" x14ac:dyDescent="0.4">
      <c r="A3" s="2" t="s">
        <v>0</v>
      </c>
      <c r="B3" s="3" t="s">
        <v>4</v>
      </c>
      <c r="C3" s="3" t="s">
        <v>1</v>
      </c>
      <c r="D3" s="3" t="s">
        <v>18</v>
      </c>
      <c r="E3" s="1" t="s">
        <v>9</v>
      </c>
    </row>
    <row r="4" spans="1:5" x14ac:dyDescent="0.35">
      <c r="A4" s="4" t="s">
        <v>2</v>
      </c>
      <c r="B4" s="10"/>
      <c r="C4" s="11"/>
      <c r="D4" s="13" t="s">
        <v>13</v>
      </c>
      <c r="E4" s="8">
        <f>B4*C4</f>
        <v>0</v>
      </c>
    </row>
    <row r="5" spans="1:5" x14ac:dyDescent="0.35">
      <c r="A5" s="5" t="s">
        <v>3</v>
      </c>
      <c r="B5" s="12"/>
      <c r="C5" s="13"/>
      <c r="D5" s="13" t="s">
        <v>17</v>
      </c>
      <c r="E5" s="8">
        <f t="shared" ref="E5:E18" si="0">B5*C5</f>
        <v>0</v>
      </c>
    </row>
    <row r="6" spans="1:5" x14ac:dyDescent="0.35">
      <c r="A6" s="5"/>
      <c r="B6" s="12"/>
      <c r="C6" s="13"/>
      <c r="D6" s="13"/>
      <c r="E6" s="8">
        <f t="shared" si="0"/>
        <v>0</v>
      </c>
    </row>
    <row r="7" spans="1:5" x14ac:dyDescent="0.35">
      <c r="A7" s="5"/>
      <c r="B7" s="12"/>
      <c r="C7" s="13"/>
      <c r="D7" s="13"/>
      <c r="E7" s="8">
        <f t="shared" si="0"/>
        <v>0</v>
      </c>
    </row>
    <row r="8" spans="1:5" x14ac:dyDescent="0.35">
      <c r="A8" s="5"/>
      <c r="B8" s="12"/>
      <c r="C8" s="13"/>
      <c r="D8" s="13"/>
      <c r="E8" s="8">
        <f t="shared" si="0"/>
        <v>0</v>
      </c>
    </row>
    <row r="9" spans="1:5" x14ac:dyDescent="0.35">
      <c r="A9" s="5"/>
      <c r="B9" s="12"/>
      <c r="C9" s="13"/>
      <c r="D9" s="13"/>
      <c r="E9" s="8">
        <f t="shared" si="0"/>
        <v>0</v>
      </c>
    </row>
    <row r="10" spans="1:5" x14ac:dyDescent="0.35">
      <c r="A10" s="5"/>
      <c r="B10" s="12"/>
      <c r="C10" s="13"/>
      <c r="D10" s="13"/>
      <c r="E10" s="8">
        <f t="shared" si="0"/>
        <v>0</v>
      </c>
    </row>
    <row r="11" spans="1:5" x14ac:dyDescent="0.35">
      <c r="A11" s="5"/>
      <c r="B11" s="12"/>
      <c r="C11" s="13"/>
      <c r="D11" s="13"/>
      <c r="E11" s="8">
        <f t="shared" si="0"/>
        <v>0</v>
      </c>
    </row>
    <row r="12" spans="1:5" x14ac:dyDescent="0.35">
      <c r="A12" s="5"/>
      <c r="B12" s="12"/>
      <c r="C12" s="13"/>
      <c r="D12" s="13"/>
      <c r="E12" s="8">
        <f t="shared" si="0"/>
        <v>0</v>
      </c>
    </row>
    <row r="13" spans="1:5" x14ac:dyDescent="0.35">
      <c r="A13" s="5"/>
      <c r="B13" s="12"/>
      <c r="C13" s="13"/>
      <c r="D13" s="13"/>
      <c r="E13" s="8">
        <f t="shared" si="0"/>
        <v>0</v>
      </c>
    </row>
    <row r="14" spans="1:5" x14ac:dyDescent="0.35">
      <c r="A14" s="5"/>
      <c r="B14" s="12"/>
      <c r="C14" s="13"/>
      <c r="D14" s="13"/>
      <c r="E14" s="8">
        <f t="shared" si="0"/>
        <v>0</v>
      </c>
    </row>
    <row r="15" spans="1:5" x14ac:dyDescent="0.35">
      <c r="A15" s="5"/>
      <c r="B15" s="12"/>
      <c r="C15" s="13"/>
      <c r="D15" s="13"/>
      <c r="E15" s="8">
        <f t="shared" si="0"/>
        <v>0</v>
      </c>
    </row>
    <row r="16" spans="1:5" x14ac:dyDescent="0.35">
      <c r="A16" s="5"/>
      <c r="B16" s="12"/>
      <c r="C16" s="13"/>
      <c r="D16" s="13"/>
      <c r="E16" s="8">
        <f t="shared" si="0"/>
        <v>0</v>
      </c>
    </row>
    <row r="17" spans="1:5" x14ac:dyDescent="0.35">
      <c r="A17" s="5"/>
      <c r="B17" s="12"/>
      <c r="C17" s="13"/>
      <c r="D17" s="13"/>
      <c r="E17" s="8">
        <f t="shared" si="0"/>
        <v>0</v>
      </c>
    </row>
    <row r="18" spans="1:5" ht="15" thickBot="1" x14ac:dyDescent="0.4">
      <c r="A18" s="6"/>
      <c r="B18" s="14"/>
      <c r="C18" s="15"/>
      <c r="D18" s="15"/>
      <c r="E18" s="9">
        <f t="shared" si="0"/>
        <v>0</v>
      </c>
    </row>
    <row r="20" spans="1:5" ht="15" thickBot="1" x14ac:dyDescent="0.4"/>
    <row r="21" spans="1:5" x14ac:dyDescent="0.35">
      <c r="A21" s="16" t="s">
        <v>10</v>
      </c>
      <c r="B21" s="17">
        <f>SUM(E4:E18)</f>
        <v>0</v>
      </c>
    </row>
    <row r="22" spans="1:5" x14ac:dyDescent="0.35">
      <c r="A22" s="18" t="s">
        <v>11</v>
      </c>
      <c r="B22" s="19">
        <f>'Dec 24'!B23</f>
        <v>361.5</v>
      </c>
    </row>
    <row r="23" spans="1:5" ht="15" thickBot="1" x14ac:dyDescent="0.4">
      <c r="A23" s="20" t="s">
        <v>5</v>
      </c>
      <c r="B23" s="21">
        <f>SUM(B21:B22)</f>
        <v>361.5</v>
      </c>
    </row>
    <row r="24" spans="1:5" ht="15" thickBot="1" x14ac:dyDescent="0.4">
      <c r="A24" s="7"/>
    </row>
    <row r="25" spans="1:5" x14ac:dyDescent="0.35">
      <c r="A25" s="16" t="s">
        <v>6</v>
      </c>
      <c r="B25" s="17">
        <v>10000</v>
      </c>
    </row>
    <row r="26" spans="1:5" x14ac:dyDescent="0.35">
      <c r="A26" s="18" t="s">
        <v>7</v>
      </c>
      <c r="B26" s="19">
        <f>B23</f>
        <v>361.5</v>
      </c>
    </row>
    <row r="27" spans="1:5" ht="15" thickBot="1" x14ac:dyDescent="0.4">
      <c r="A27" s="20" t="s">
        <v>8</v>
      </c>
      <c r="B27" s="21">
        <f>B25-B26</f>
        <v>9638.5</v>
      </c>
    </row>
  </sheetData>
  <mergeCells count="1">
    <mergeCell ref="A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DC394-6B35-45BF-A5F6-17156A6918C1}">
  <dimension ref="A1:E27"/>
  <sheetViews>
    <sheetView workbookViewId="0">
      <selection activeCell="D3" sqref="D3"/>
    </sheetView>
  </sheetViews>
  <sheetFormatPr defaultRowHeight="14.5" x14ac:dyDescent="0.35"/>
  <cols>
    <col min="1" max="1" width="35.453125" customWidth="1"/>
    <col min="2" max="2" width="12.54296875" customWidth="1"/>
    <col min="3" max="3" width="9.6328125" customWidth="1"/>
    <col min="4" max="4" width="12.6328125" customWidth="1"/>
    <col min="5" max="5" width="14.54296875" customWidth="1"/>
  </cols>
  <sheetData>
    <row r="1" spans="1:5" ht="15" thickBot="1" x14ac:dyDescent="0.4"/>
    <row r="2" spans="1:5" ht="15" thickBot="1" x14ac:dyDescent="0.4">
      <c r="A2" s="22" t="s">
        <v>12</v>
      </c>
      <c r="B2" s="23"/>
      <c r="C2" s="23"/>
      <c r="D2" s="23"/>
      <c r="E2" s="24"/>
    </row>
    <row r="3" spans="1:5" ht="29.5" thickBot="1" x14ac:dyDescent="0.4">
      <c r="A3" s="2" t="s">
        <v>0</v>
      </c>
      <c r="B3" s="3" t="s">
        <v>4</v>
      </c>
      <c r="C3" s="3" t="s">
        <v>1</v>
      </c>
      <c r="D3" s="3" t="s">
        <v>18</v>
      </c>
      <c r="E3" s="1" t="s">
        <v>9</v>
      </c>
    </row>
    <row r="4" spans="1:5" x14ac:dyDescent="0.35">
      <c r="A4" s="4" t="s">
        <v>2</v>
      </c>
      <c r="B4" s="10"/>
      <c r="C4" s="11"/>
      <c r="D4" s="13" t="s">
        <v>13</v>
      </c>
      <c r="E4" s="8">
        <f>B4*C4</f>
        <v>0</v>
      </c>
    </row>
    <row r="5" spans="1:5" x14ac:dyDescent="0.35">
      <c r="A5" s="5" t="s">
        <v>3</v>
      </c>
      <c r="B5" s="12"/>
      <c r="C5" s="13"/>
      <c r="D5" s="13" t="s">
        <v>17</v>
      </c>
      <c r="E5" s="8">
        <f t="shared" ref="E5:E18" si="0">B5*C5</f>
        <v>0</v>
      </c>
    </row>
    <row r="6" spans="1:5" x14ac:dyDescent="0.35">
      <c r="A6" s="5"/>
      <c r="B6" s="12"/>
      <c r="C6" s="13"/>
      <c r="D6" s="13"/>
      <c r="E6" s="8">
        <f t="shared" si="0"/>
        <v>0</v>
      </c>
    </row>
    <row r="7" spans="1:5" x14ac:dyDescent="0.35">
      <c r="A7" s="5"/>
      <c r="B7" s="12"/>
      <c r="C7" s="13"/>
      <c r="D7" s="13"/>
      <c r="E7" s="8">
        <f t="shared" si="0"/>
        <v>0</v>
      </c>
    </row>
    <row r="8" spans="1:5" x14ac:dyDescent="0.35">
      <c r="A8" s="5"/>
      <c r="B8" s="12"/>
      <c r="C8" s="13"/>
      <c r="D8" s="13"/>
      <c r="E8" s="8">
        <f t="shared" si="0"/>
        <v>0</v>
      </c>
    </row>
    <row r="9" spans="1:5" x14ac:dyDescent="0.35">
      <c r="A9" s="5"/>
      <c r="B9" s="12"/>
      <c r="C9" s="13"/>
      <c r="D9" s="13"/>
      <c r="E9" s="8">
        <f t="shared" si="0"/>
        <v>0</v>
      </c>
    </row>
    <row r="10" spans="1:5" x14ac:dyDescent="0.35">
      <c r="A10" s="5"/>
      <c r="B10" s="12"/>
      <c r="C10" s="13"/>
      <c r="D10" s="13"/>
      <c r="E10" s="8">
        <f t="shared" si="0"/>
        <v>0</v>
      </c>
    </row>
    <row r="11" spans="1:5" x14ac:dyDescent="0.35">
      <c r="A11" s="5"/>
      <c r="B11" s="12"/>
      <c r="C11" s="13"/>
      <c r="D11" s="13"/>
      <c r="E11" s="8">
        <f t="shared" si="0"/>
        <v>0</v>
      </c>
    </row>
    <row r="12" spans="1:5" x14ac:dyDescent="0.35">
      <c r="A12" s="5"/>
      <c r="B12" s="12"/>
      <c r="C12" s="13"/>
      <c r="D12" s="13"/>
      <c r="E12" s="8">
        <f t="shared" si="0"/>
        <v>0</v>
      </c>
    </row>
    <row r="13" spans="1:5" x14ac:dyDescent="0.35">
      <c r="A13" s="5"/>
      <c r="B13" s="12"/>
      <c r="C13" s="13"/>
      <c r="D13" s="13"/>
      <c r="E13" s="8">
        <f t="shared" si="0"/>
        <v>0</v>
      </c>
    </row>
    <row r="14" spans="1:5" x14ac:dyDescent="0.35">
      <c r="A14" s="5"/>
      <c r="B14" s="12"/>
      <c r="C14" s="13"/>
      <c r="D14" s="13"/>
      <c r="E14" s="8">
        <f t="shared" si="0"/>
        <v>0</v>
      </c>
    </row>
    <row r="15" spans="1:5" x14ac:dyDescent="0.35">
      <c r="A15" s="5"/>
      <c r="B15" s="12"/>
      <c r="C15" s="13"/>
      <c r="D15" s="13"/>
      <c r="E15" s="8">
        <f t="shared" si="0"/>
        <v>0</v>
      </c>
    </row>
    <row r="16" spans="1:5" x14ac:dyDescent="0.35">
      <c r="A16" s="5"/>
      <c r="B16" s="12"/>
      <c r="C16" s="13"/>
      <c r="D16" s="13"/>
      <c r="E16" s="8">
        <f t="shared" si="0"/>
        <v>0</v>
      </c>
    </row>
    <row r="17" spans="1:5" x14ac:dyDescent="0.35">
      <c r="A17" s="5"/>
      <c r="B17" s="12"/>
      <c r="C17" s="13"/>
      <c r="D17" s="13"/>
      <c r="E17" s="8">
        <f t="shared" si="0"/>
        <v>0</v>
      </c>
    </row>
    <row r="18" spans="1:5" ht="15" thickBot="1" x14ac:dyDescent="0.4">
      <c r="A18" s="6"/>
      <c r="B18" s="14"/>
      <c r="C18" s="15"/>
      <c r="D18" s="15"/>
      <c r="E18" s="9">
        <f t="shared" si="0"/>
        <v>0</v>
      </c>
    </row>
    <row r="20" spans="1:5" ht="15" thickBot="1" x14ac:dyDescent="0.4"/>
    <row r="21" spans="1:5" x14ac:dyDescent="0.35">
      <c r="A21" s="16" t="s">
        <v>10</v>
      </c>
      <c r="B21" s="17">
        <f>SUM(E4:E18)</f>
        <v>0</v>
      </c>
    </row>
    <row r="22" spans="1:5" x14ac:dyDescent="0.35">
      <c r="A22" s="18" t="s">
        <v>11</v>
      </c>
      <c r="B22" s="19">
        <f>'Jan 25'!B23</f>
        <v>361.5</v>
      </c>
    </row>
    <row r="23" spans="1:5" ht="15" thickBot="1" x14ac:dyDescent="0.4">
      <c r="A23" s="20" t="s">
        <v>5</v>
      </c>
      <c r="B23" s="21">
        <f>SUM(B21:B22)</f>
        <v>361.5</v>
      </c>
    </row>
    <row r="24" spans="1:5" ht="15" thickBot="1" x14ac:dyDescent="0.4">
      <c r="A24" s="7"/>
    </row>
    <row r="25" spans="1:5" x14ac:dyDescent="0.35">
      <c r="A25" s="16" t="s">
        <v>6</v>
      </c>
      <c r="B25" s="17">
        <v>10000</v>
      </c>
    </row>
    <row r="26" spans="1:5" x14ac:dyDescent="0.35">
      <c r="A26" s="18" t="s">
        <v>7</v>
      </c>
      <c r="B26" s="19">
        <f>B23</f>
        <v>361.5</v>
      </c>
    </row>
    <row r="27" spans="1:5" ht="15" thickBot="1" x14ac:dyDescent="0.4">
      <c r="A27" s="20" t="s">
        <v>8</v>
      </c>
      <c r="B27" s="21">
        <f>B25-B26</f>
        <v>9638.5</v>
      </c>
    </row>
  </sheetData>
  <mergeCells count="1">
    <mergeCell ref="A2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8963E-1DB1-432C-BB53-11A7BE169236}">
  <dimension ref="A1:E27"/>
  <sheetViews>
    <sheetView workbookViewId="0">
      <selection activeCell="D3" sqref="D3"/>
    </sheetView>
  </sheetViews>
  <sheetFormatPr defaultRowHeight="14.5" x14ac:dyDescent="0.35"/>
  <cols>
    <col min="1" max="1" width="35.453125" customWidth="1"/>
    <col min="2" max="2" width="12.54296875" customWidth="1"/>
    <col min="3" max="3" width="9.6328125" customWidth="1"/>
    <col min="4" max="4" width="12.6328125" customWidth="1"/>
    <col min="5" max="5" width="14.54296875" customWidth="1"/>
  </cols>
  <sheetData>
    <row r="1" spans="1:5" ht="15" thickBot="1" x14ac:dyDescent="0.4"/>
    <row r="2" spans="1:5" ht="15" thickBot="1" x14ac:dyDescent="0.4">
      <c r="A2" s="22" t="s">
        <v>12</v>
      </c>
      <c r="B2" s="23"/>
      <c r="C2" s="23"/>
      <c r="D2" s="23"/>
      <c r="E2" s="24"/>
    </row>
    <row r="3" spans="1:5" ht="29.5" thickBot="1" x14ac:dyDescent="0.4">
      <c r="A3" s="2" t="s">
        <v>0</v>
      </c>
      <c r="B3" s="3" t="s">
        <v>4</v>
      </c>
      <c r="C3" s="3" t="s">
        <v>1</v>
      </c>
      <c r="D3" s="3" t="s">
        <v>18</v>
      </c>
      <c r="E3" s="1" t="s">
        <v>9</v>
      </c>
    </row>
    <row r="4" spans="1:5" x14ac:dyDescent="0.35">
      <c r="A4" s="4" t="s">
        <v>2</v>
      </c>
      <c r="B4" s="10"/>
      <c r="C4" s="11"/>
      <c r="D4" s="13" t="s">
        <v>13</v>
      </c>
      <c r="E4" s="8">
        <f>B4*C4</f>
        <v>0</v>
      </c>
    </row>
    <row r="5" spans="1:5" x14ac:dyDescent="0.35">
      <c r="A5" s="5" t="s">
        <v>3</v>
      </c>
      <c r="B5" s="12"/>
      <c r="C5" s="13"/>
      <c r="D5" s="13" t="s">
        <v>13</v>
      </c>
      <c r="E5" s="8">
        <f t="shared" ref="E5:E18" si="0">B5*C5</f>
        <v>0</v>
      </c>
    </row>
    <row r="6" spans="1:5" x14ac:dyDescent="0.35">
      <c r="A6" s="5"/>
      <c r="B6" s="12"/>
      <c r="C6" s="13"/>
      <c r="D6" s="13"/>
      <c r="E6" s="8">
        <f t="shared" si="0"/>
        <v>0</v>
      </c>
    </row>
    <row r="7" spans="1:5" x14ac:dyDescent="0.35">
      <c r="A7" s="5"/>
      <c r="B7" s="12"/>
      <c r="C7" s="13"/>
      <c r="D7" s="13"/>
      <c r="E7" s="8">
        <f t="shared" si="0"/>
        <v>0</v>
      </c>
    </row>
    <row r="8" spans="1:5" x14ac:dyDescent="0.35">
      <c r="A8" s="5"/>
      <c r="B8" s="12"/>
      <c r="C8" s="13"/>
      <c r="D8" s="13"/>
      <c r="E8" s="8">
        <f t="shared" si="0"/>
        <v>0</v>
      </c>
    </row>
    <row r="9" spans="1:5" x14ac:dyDescent="0.35">
      <c r="A9" s="5"/>
      <c r="B9" s="12"/>
      <c r="C9" s="13"/>
      <c r="D9" s="13"/>
      <c r="E9" s="8">
        <f t="shared" si="0"/>
        <v>0</v>
      </c>
    </row>
    <row r="10" spans="1:5" x14ac:dyDescent="0.35">
      <c r="A10" s="5"/>
      <c r="B10" s="12"/>
      <c r="C10" s="13"/>
      <c r="D10" s="13"/>
      <c r="E10" s="8">
        <f t="shared" si="0"/>
        <v>0</v>
      </c>
    </row>
    <row r="11" spans="1:5" x14ac:dyDescent="0.35">
      <c r="A11" s="5"/>
      <c r="B11" s="12"/>
      <c r="C11" s="13"/>
      <c r="D11" s="13"/>
      <c r="E11" s="8">
        <f t="shared" si="0"/>
        <v>0</v>
      </c>
    </row>
    <row r="12" spans="1:5" x14ac:dyDescent="0.35">
      <c r="A12" s="5"/>
      <c r="B12" s="12"/>
      <c r="C12" s="13"/>
      <c r="D12" s="13"/>
      <c r="E12" s="8">
        <f t="shared" si="0"/>
        <v>0</v>
      </c>
    </row>
    <row r="13" spans="1:5" x14ac:dyDescent="0.35">
      <c r="A13" s="5"/>
      <c r="B13" s="12"/>
      <c r="C13" s="13"/>
      <c r="D13" s="13"/>
      <c r="E13" s="8">
        <f t="shared" si="0"/>
        <v>0</v>
      </c>
    </row>
    <row r="14" spans="1:5" x14ac:dyDescent="0.35">
      <c r="A14" s="5"/>
      <c r="B14" s="12"/>
      <c r="C14" s="13"/>
      <c r="D14" s="13"/>
      <c r="E14" s="8">
        <f t="shared" si="0"/>
        <v>0</v>
      </c>
    </row>
    <row r="15" spans="1:5" x14ac:dyDescent="0.35">
      <c r="A15" s="5"/>
      <c r="B15" s="12"/>
      <c r="C15" s="13"/>
      <c r="D15" s="13"/>
      <c r="E15" s="8">
        <f t="shared" si="0"/>
        <v>0</v>
      </c>
    </row>
    <row r="16" spans="1:5" x14ac:dyDescent="0.35">
      <c r="A16" s="5"/>
      <c r="B16" s="12"/>
      <c r="C16" s="13"/>
      <c r="D16" s="13"/>
      <c r="E16" s="8">
        <f t="shared" si="0"/>
        <v>0</v>
      </c>
    </row>
    <row r="17" spans="1:5" x14ac:dyDescent="0.35">
      <c r="A17" s="5"/>
      <c r="B17" s="12"/>
      <c r="C17" s="13"/>
      <c r="D17" s="13"/>
      <c r="E17" s="8">
        <f t="shared" si="0"/>
        <v>0</v>
      </c>
    </row>
    <row r="18" spans="1:5" ht="15" thickBot="1" x14ac:dyDescent="0.4">
      <c r="A18" s="6"/>
      <c r="B18" s="14"/>
      <c r="C18" s="15"/>
      <c r="D18" s="15"/>
      <c r="E18" s="9">
        <f t="shared" si="0"/>
        <v>0</v>
      </c>
    </row>
    <row r="20" spans="1:5" ht="15" thickBot="1" x14ac:dyDescent="0.4"/>
    <row r="21" spans="1:5" x14ac:dyDescent="0.35">
      <c r="A21" s="16" t="s">
        <v>10</v>
      </c>
      <c r="B21" s="17">
        <f>SUM(E4:E18)</f>
        <v>0</v>
      </c>
    </row>
    <row r="22" spans="1:5" x14ac:dyDescent="0.35">
      <c r="A22" s="18" t="s">
        <v>11</v>
      </c>
      <c r="B22" s="19">
        <f>'Feb 25'!B23</f>
        <v>361.5</v>
      </c>
    </row>
    <row r="23" spans="1:5" ht="15" thickBot="1" x14ac:dyDescent="0.4">
      <c r="A23" s="20" t="s">
        <v>5</v>
      </c>
      <c r="B23" s="21">
        <f>SUM(B21:B22)</f>
        <v>361.5</v>
      </c>
    </row>
    <row r="24" spans="1:5" ht="15" thickBot="1" x14ac:dyDescent="0.4">
      <c r="A24" s="7"/>
    </row>
    <row r="25" spans="1:5" x14ac:dyDescent="0.35">
      <c r="A25" s="16" t="s">
        <v>6</v>
      </c>
      <c r="B25" s="17">
        <v>10000</v>
      </c>
    </row>
    <row r="26" spans="1:5" x14ac:dyDescent="0.35">
      <c r="A26" s="18" t="s">
        <v>7</v>
      </c>
      <c r="B26" s="19">
        <f>B23</f>
        <v>361.5</v>
      </c>
    </row>
    <row r="27" spans="1:5" ht="15" thickBot="1" x14ac:dyDescent="0.4">
      <c r="A27" s="20" t="s">
        <v>8</v>
      </c>
      <c r="B27" s="21">
        <f>B25-B26</f>
        <v>9638.5</v>
      </c>
    </row>
  </sheetData>
  <mergeCells count="1">
    <mergeCell ref="A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D43B6EC2474B46BBDDD87867093F20" ma:contentTypeVersion="1" ma:contentTypeDescription="Create a new document." ma:contentTypeScope="" ma:versionID="79d80a658bd894f14caf78ae839b3939">
  <xsd:schema xmlns:xsd="http://www.w3.org/2001/XMLSchema" xmlns:xs="http://www.w3.org/2001/XMLSchema" xmlns:p="http://schemas.microsoft.com/office/2006/metadata/properties" xmlns:ns2="9c16dc54-5a24-4afd-a61c-664ec7eab416" targetNamespace="http://schemas.microsoft.com/office/2006/metadata/properties" ma:root="true" ma:fieldsID="cbe3cd24092a393f5b9279d5fa38058f" ns2:_="">
    <xsd:import namespace="9c16dc54-5a24-4afd-a61c-664ec7eab41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6dc54-5a24-4afd-a61c-664ec7eab4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18C476-827D-48C1-8247-5547B11D6AEB}"/>
</file>

<file path=customXml/itemProps2.xml><?xml version="1.0" encoding="utf-8"?>
<ds:datastoreItem xmlns:ds="http://schemas.openxmlformats.org/officeDocument/2006/customXml" ds:itemID="{801F0827-2B9D-4F8B-A974-01C37EB88469}"/>
</file>

<file path=customXml/itemProps3.xml><?xml version="1.0" encoding="utf-8"?>
<ds:datastoreItem xmlns:ds="http://schemas.openxmlformats.org/officeDocument/2006/customXml" ds:itemID="{E78A1BDC-83BE-469D-B48F-F3E2542634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July 24</vt:lpstr>
      <vt:lpstr>Aug 24</vt:lpstr>
      <vt:lpstr>Sept 24</vt:lpstr>
      <vt:lpstr>Oct 24</vt:lpstr>
      <vt:lpstr>Nov 24</vt:lpstr>
      <vt:lpstr>Dec 24</vt:lpstr>
      <vt:lpstr>Jan 25</vt:lpstr>
      <vt:lpstr>Feb 25</vt:lpstr>
      <vt:lpstr>Mar 25</vt:lpstr>
      <vt:lpstr>Apr 25</vt:lpstr>
      <vt:lpstr>May 25</vt:lpstr>
      <vt:lpstr>June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drewc</dc:creator>
  <cp:lastModifiedBy>Andrew Chiles</cp:lastModifiedBy>
  <dcterms:created xsi:type="dcterms:W3CDTF">2022-10-04T14:42:31Z</dcterms:created>
  <dcterms:modified xsi:type="dcterms:W3CDTF">2024-07-08T16:51:29Z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0x01010040D43B6EC2474B46BBDDD87867093F20</vt:lpwstr>
  </property>
</Properties>
</file>